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355" activeTab="0"/>
  </bookViews>
  <sheets>
    <sheet name="A" sheetId="1" r:id="rId1"/>
    <sheet name="B" sheetId="2" r:id="rId2"/>
    <sheet name="C" sheetId="3" r:id="rId3"/>
    <sheet name="náhradníci" sheetId="4" r:id="rId4"/>
  </sheets>
  <definedNames/>
  <calcPr fullCalcOnLoad="1"/>
</workbook>
</file>

<file path=xl/sharedStrings.xml><?xml version="1.0" encoding="utf-8"?>
<sst xmlns="http://schemas.openxmlformats.org/spreadsheetml/2006/main" count="335" uniqueCount="168">
  <si>
    <t>ZŠ s MŠ Dostojevského Poprad</t>
  </si>
  <si>
    <t>Výsledková listina - kategória A - chlapci</t>
  </si>
  <si>
    <t>Výsledková listina - kategória C - chlapci</t>
  </si>
  <si>
    <t>Výsledková listina - kategória B - chlapci</t>
  </si>
  <si>
    <t>Meno a</t>
  </si>
  <si>
    <t>priezvisko</t>
  </si>
  <si>
    <t>Škola</t>
  </si>
  <si>
    <t>Preskok</t>
  </si>
  <si>
    <t>Hrazda</t>
  </si>
  <si>
    <t>Šplh</t>
  </si>
  <si>
    <t>Spolu</t>
  </si>
  <si>
    <t>Akroba</t>
  </si>
  <si>
    <t>Por</t>
  </si>
  <si>
    <t>Družstvá :</t>
  </si>
  <si>
    <t>Beh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</si>
  <si>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</si>
  <si>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</si>
  <si>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</si>
  <si>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</si>
  <si>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</si>
  <si>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</si>
  <si>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</si>
  <si>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</si>
  <si>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</si>
  <si>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</si>
  <si>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</si>
  <si>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</si>
  <si>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</si>
  <si>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</si>
  <si>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2. </t>
  </si>
  <si>
    <t>ZŠ s MŠ Ždiar</t>
  </si>
  <si>
    <t>15.</t>
  </si>
  <si>
    <t>16.</t>
  </si>
  <si>
    <t>17.</t>
  </si>
  <si>
    <t>18.</t>
  </si>
  <si>
    <t>ZŠ s MŠ Tajovského Poprad</t>
  </si>
  <si>
    <t>ZŠ s MŠ Vagonárska Poprad Sp.Sobota</t>
  </si>
  <si>
    <t>19.</t>
  </si>
  <si>
    <t>20.</t>
  </si>
  <si>
    <t>21.</t>
  </si>
  <si>
    <t>22.</t>
  </si>
  <si>
    <t>23.</t>
  </si>
  <si>
    <t>24.</t>
  </si>
  <si>
    <t>25.</t>
  </si>
  <si>
    <t xml:space="preserve">4. </t>
  </si>
  <si>
    <t>Okresné kolo v gymnastickom štvorboji 17. marec 2016</t>
  </si>
  <si>
    <t>29.</t>
  </si>
  <si>
    <t>28.</t>
  </si>
  <si>
    <t>27.</t>
  </si>
  <si>
    <t xml:space="preserve">6. </t>
  </si>
  <si>
    <t>ZŠ s MŠ Francisciho Poprad</t>
  </si>
  <si>
    <t>ZŠ s MŠ Letná Poprad</t>
  </si>
  <si>
    <t>Gregor</t>
  </si>
  <si>
    <t>Andráš</t>
  </si>
  <si>
    <t>Jakub</t>
  </si>
  <si>
    <t>Gallik</t>
  </si>
  <si>
    <t>Horský</t>
  </si>
  <si>
    <t>Adam</t>
  </si>
  <si>
    <t>Zoričák</t>
  </si>
  <si>
    <t>Leonard</t>
  </si>
  <si>
    <t>Svitanek</t>
  </si>
  <si>
    <t>ZŠ s MŠ Dostojevského</t>
  </si>
  <si>
    <t>Marek</t>
  </si>
  <si>
    <t>Kopčák</t>
  </si>
  <si>
    <t>Filip</t>
  </si>
  <si>
    <t>Kendra</t>
  </si>
  <si>
    <t xml:space="preserve">Ľubomír </t>
  </si>
  <si>
    <t>Petrek</t>
  </si>
  <si>
    <t>Slebodník</t>
  </si>
  <si>
    <t>161,00 b.</t>
  </si>
  <si>
    <t>144,65 b.</t>
  </si>
  <si>
    <t>Štefan</t>
  </si>
  <si>
    <t>Ďurica</t>
  </si>
  <si>
    <t>Martin</t>
  </si>
  <si>
    <t>Bolcár</t>
  </si>
  <si>
    <t>Patrik</t>
  </si>
  <si>
    <t>Dominik</t>
  </si>
  <si>
    <t>Korenko</t>
  </si>
  <si>
    <t>Rigda</t>
  </si>
  <si>
    <t>Matúš</t>
  </si>
  <si>
    <t>Bachleda</t>
  </si>
  <si>
    <t>Lukáš</t>
  </si>
  <si>
    <t>Fano</t>
  </si>
  <si>
    <t>Peter</t>
  </si>
  <si>
    <t>Samuel</t>
  </si>
  <si>
    <t>Burger</t>
  </si>
  <si>
    <t>Ladislav</t>
  </si>
  <si>
    <t>Richter</t>
  </si>
  <si>
    <t>Hudaček</t>
  </si>
  <si>
    <t>ZŠ s MŠ Tajovského</t>
  </si>
  <si>
    <t>Róbert</t>
  </si>
  <si>
    <t>Kasprišin</t>
  </si>
  <si>
    <t>Sebastián</t>
  </si>
  <si>
    <t>Kovaľ</t>
  </si>
  <si>
    <t>Adrián</t>
  </si>
  <si>
    <t>Kolesár</t>
  </si>
  <si>
    <t>Bruno</t>
  </si>
  <si>
    <t>Pavlovič</t>
  </si>
  <si>
    <t>Antoš</t>
  </si>
  <si>
    <t>ZŠ s MŠ Sp.Sobota</t>
  </si>
  <si>
    <t>Matej</t>
  </si>
  <si>
    <t>Kožuch</t>
  </si>
  <si>
    <t>Dlugolinský</t>
  </si>
  <si>
    <t>Alex</t>
  </si>
  <si>
    <t>Šotek</t>
  </si>
  <si>
    <t>Tomas</t>
  </si>
  <si>
    <t>168,80 b.</t>
  </si>
  <si>
    <t>157,25 b.</t>
  </si>
  <si>
    <t>156,10 b.</t>
  </si>
  <si>
    <t>142,60 b.</t>
  </si>
  <si>
    <t>Darryl</t>
  </si>
  <si>
    <t>Alexa</t>
  </si>
  <si>
    <t>Čenščák</t>
  </si>
  <si>
    <t>Tomáš</t>
  </si>
  <si>
    <t>Gajan</t>
  </si>
  <si>
    <t>Igor</t>
  </si>
  <si>
    <t>Hauser</t>
  </si>
  <si>
    <t>Horanský</t>
  </si>
  <si>
    <t>Jozef</t>
  </si>
  <si>
    <t>Michalák</t>
  </si>
  <si>
    <t>Miškovič</t>
  </si>
  <si>
    <t>Sleboda</t>
  </si>
  <si>
    <t>Juraj</t>
  </si>
  <si>
    <t>Spirčák</t>
  </si>
  <si>
    <t>ZŠ s MŠ Sp. Sobota</t>
  </si>
  <si>
    <t xml:space="preserve">Lukáš </t>
  </si>
  <si>
    <t>Labus</t>
  </si>
  <si>
    <t>Lucas</t>
  </si>
  <si>
    <t>Mick</t>
  </si>
  <si>
    <t>Semaňák</t>
  </si>
  <si>
    <t>Zavatský</t>
  </si>
  <si>
    <t>Puchala</t>
  </si>
  <si>
    <t>ZŠ s MŠ Francisciho</t>
  </si>
  <si>
    <t>Richvaldský</t>
  </si>
  <si>
    <t>Denis</t>
  </si>
  <si>
    <t>Slavkovský</t>
  </si>
  <si>
    <t>Andrej</t>
  </si>
  <si>
    <t>Šípka</t>
  </si>
  <si>
    <t>Belán</t>
  </si>
  <si>
    <t>ZŠ s MŠ Letná</t>
  </si>
  <si>
    <t>Krivoňák</t>
  </si>
  <si>
    <t>Lipták</t>
  </si>
  <si>
    <t>Litavec</t>
  </si>
  <si>
    <t>Stančák</t>
  </si>
  <si>
    <t>Bednarčík</t>
  </si>
  <si>
    <t>Jurek</t>
  </si>
  <si>
    <t xml:space="preserve"> Kostka</t>
  </si>
  <si>
    <t>Dávid</t>
  </si>
  <si>
    <t>Kromka</t>
  </si>
  <si>
    <t>Prosba</t>
  </si>
  <si>
    <t>165,90 b.</t>
  </si>
  <si>
    <t>162,30 b.</t>
  </si>
  <si>
    <t>154,90 b.</t>
  </si>
  <si>
    <t>154,30 b.</t>
  </si>
  <si>
    <t>148,80 b.</t>
  </si>
  <si>
    <t>145,55 b.</t>
  </si>
  <si>
    <t>26.</t>
  </si>
  <si>
    <t>Šaling</t>
  </si>
  <si>
    <t>Buc</t>
  </si>
  <si>
    <t>Valluš</t>
  </si>
  <si>
    <t>Timotej</t>
  </si>
  <si>
    <t>Bartko</t>
  </si>
  <si>
    <t>Zš s Mš Tajovského</t>
  </si>
  <si>
    <t>Mešár</t>
  </si>
  <si>
    <t>Lopatovský</t>
  </si>
  <si>
    <t>Gríger</t>
  </si>
  <si>
    <t>A</t>
  </si>
  <si>
    <t>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</si>
</sst>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ill="1" applyBorder="1" applyAlignment="1">
      <alignment/>
    </xf>
    <xf numFmtId="0" fontId="0" fillId="0" borderId="16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51" xfId="0" applyBorder="1" applyAlignment="1">
      <alignment/>
    </xf>
    <xf numFmtId="2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2" fontId="0" fillId="0" borderId="51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3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7">
      <selection activeCell="K17" sqref="K17"/>
    </sheetView>
  </sheetViews>
  <sheetFormatPr defaultColWidth="9.140625" defaultRowHeight="15"/>
  <cols>
    <col min="1" max="1" width="4.00390625" style="0" customWidth="1"/>
    <col min="2" max="2" width="10.7109375" style="0" customWidth="1"/>
    <col min="3" max="3" width="13.140625" style="0" customWidth="1"/>
    <col min="4" max="4" width="21.00390625" style="0" customWidth="1"/>
    <col min="5" max="6" width="7.421875" style="0" customWidth="1"/>
    <col min="7" max="7" width="6.7109375" style="0" customWidth="1"/>
    <col min="8" max="8" width="6.8515625" style="0" customWidth="1"/>
    <col min="9" max="9" width="7.57421875" style="0" customWidth="1"/>
  </cols>
  <sheetData>
    <row r="1" spans="1:6" ht="21">
      <c r="A1" s="2" t="s">
        <v>45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1</v>
      </c>
      <c r="B4" s="1"/>
      <c r="C4" s="1"/>
      <c r="D4" s="1"/>
    </row>
    <row r="5" ht="15">
      <c r="C5" s="3"/>
    </row>
    <row r="6" spans="1:9" ht="15.75" thickBot="1">
      <c r="A6" s="11"/>
      <c r="B6" s="11"/>
      <c r="C6" s="11"/>
      <c r="D6" s="11"/>
      <c r="E6" s="11"/>
      <c r="F6" s="11"/>
      <c r="G6" s="11"/>
      <c r="H6" s="11"/>
      <c r="I6" s="11"/>
    </row>
    <row r="7" spans="1:9" ht="18" customHeight="1" thickBot="1">
      <c r="A7" s="20" t="s">
        <v>12</v>
      </c>
      <c r="B7" s="39" t="s">
        <v>4</v>
      </c>
      <c r="C7" s="21" t="s">
        <v>5</v>
      </c>
      <c r="D7" s="13" t="s">
        <v>6</v>
      </c>
      <c r="E7" s="21" t="s">
        <v>7</v>
      </c>
      <c r="F7" s="13" t="s">
        <v>8</v>
      </c>
      <c r="G7" s="13" t="s">
        <v>14</v>
      </c>
      <c r="H7" s="12" t="s">
        <v>11</v>
      </c>
      <c r="I7" s="19" t="s">
        <v>10</v>
      </c>
    </row>
    <row r="8" spans="1:9" ht="16.5" customHeight="1" thickBot="1">
      <c r="A8" s="16" t="s">
        <v>15</v>
      </c>
      <c r="B8" s="35" t="s">
        <v>54</v>
      </c>
      <c r="C8" s="26" t="s">
        <v>68</v>
      </c>
      <c r="D8" s="40" t="s">
        <v>61</v>
      </c>
      <c r="E8" s="27">
        <v>8.3</v>
      </c>
      <c r="F8" s="28">
        <v>11.45</v>
      </c>
      <c r="G8" s="28">
        <v>10</v>
      </c>
      <c r="H8" s="9">
        <v>10.9</v>
      </c>
      <c r="I8" s="8">
        <f aca="true" t="shared" si="0" ref="I8:I16">SUM(E8:H8)</f>
        <v>40.65</v>
      </c>
    </row>
    <row r="9" spans="1:9" ht="16.5" customHeight="1" thickBot="1">
      <c r="A9" s="15" t="s">
        <v>16</v>
      </c>
      <c r="B9" s="36" t="s">
        <v>62</v>
      </c>
      <c r="C9" s="30" t="s">
        <v>63</v>
      </c>
      <c r="D9" s="34" t="s">
        <v>61</v>
      </c>
      <c r="E9" s="27">
        <v>8.15</v>
      </c>
      <c r="F9" s="28">
        <v>11.5</v>
      </c>
      <c r="G9" s="28">
        <v>9.6</v>
      </c>
      <c r="H9" s="33">
        <v>10.85</v>
      </c>
      <c r="I9" s="8">
        <f t="shared" si="0"/>
        <v>40.1</v>
      </c>
    </row>
    <row r="10" spans="1:9" ht="16.5" customHeight="1" thickBot="1">
      <c r="A10" s="15" t="s">
        <v>17</v>
      </c>
      <c r="B10" s="36" t="s">
        <v>66</v>
      </c>
      <c r="C10" s="30" t="s">
        <v>67</v>
      </c>
      <c r="D10" s="34" t="s">
        <v>61</v>
      </c>
      <c r="E10" s="31">
        <v>8.1</v>
      </c>
      <c r="F10" s="27">
        <v>11.45</v>
      </c>
      <c r="G10" s="28">
        <v>9.6</v>
      </c>
      <c r="H10" s="33">
        <v>10.9</v>
      </c>
      <c r="I10" s="8">
        <f t="shared" si="0"/>
        <v>40.05</v>
      </c>
    </row>
    <row r="11" spans="1:9" ht="16.5" customHeight="1" thickBot="1">
      <c r="A11" s="15" t="s">
        <v>18</v>
      </c>
      <c r="B11" s="36" t="s">
        <v>64</v>
      </c>
      <c r="C11" s="30" t="s">
        <v>65</v>
      </c>
      <c r="D11" s="42" t="s">
        <v>61</v>
      </c>
      <c r="E11" s="32">
        <v>8</v>
      </c>
      <c r="F11" s="31">
        <v>11.2</v>
      </c>
      <c r="G11" s="32">
        <v>9.8</v>
      </c>
      <c r="H11" s="33">
        <v>10.8</v>
      </c>
      <c r="I11" s="8">
        <f t="shared" si="0"/>
        <v>39.8</v>
      </c>
    </row>
    <row r="12" spans="1:9" ht="16.5" customHeight="1" thickBot="1">
      <c r="A12" s="15" t="s">
        <v>19</v>
      </c>
      <c r="B12" s="36" t="s">
        <v>59</v>
      </c>
      <c r="C12" s="30" t="s">
        <v>60</v>
      </c>
      <c r="D12" s="34" t="s">
        <v>61</v>
      </c>
      <c r="E12" s="32">
        <v>8.15</v>
      </c>
      <c r="F12" s="32">
        <v>10.9</v>
      </c>
      <c r="G12" s="32">
        <v>7.6</v>
      </c>
      <c r="H12" s="33">
        <v>11.05</v>
      </c>
      <c r="I12" s="8">
        <f t="shared" si="0"/>
        <v>37.7</v>
      </c>
    </row>
    <row r="13" spans="1:9" ht="16.5" customHeight="1" thickBot="1">
      <c r="A13" s="15" t="s">
        <v>20</v>
      </c>
      <c r="B13" s="58" t="s">
        <v>54</v>
      </c>
      <c r="C13" s="26" t="s">
        <v>56</v>
      </c>
      <c r="D13" s="41" t="s">
        <v>30</v>
      </c>
      <c r="E13" s="27">
        <v>7.3</v>
      </c>
      <c r="F13" s="28">
        <v>11.05</v>
      </c>
      <c r="G13" s="28">
        <v>9</v>
      </c>
      <c r="H13" s="9">
        <v>9.2</v>
      </c>
      <c r="I13" s="8">
        <f t="shared" si="0"/>
        <v>36.55</v>
      </c>
    </row>
    <row r="14" spans="1:9" ht="16.5" customHeight="1" thickBot="1">
      <c r="A14" s="15" t="s">
        <v>21</v>
      </c>
      <c r="B14" s="60" t="s">
        <v>57</v>
      </c>
      <c r="C14" s="30" t="s">
        <v>58</v>
      </c>
      <c r="D14" s="41" t="s">
        <v>30</v>
      </c>
      <c r="E14" s="31">
        <v>7.25</v>
      </c>
      <c r="F14" s="32">
        <v>11.1</v>
      </c>
      <c r="G14" s="32">
        <v>8.4</v>
      </c>
      <c r="H14" s="33">
        <v>9.75</v>
      </c>
      <c r="I14" s="8">
        <f t="shared" si="0"/>
        <v>36.5</v>
      </c>
    </row>
    <row r="15" spans="1:9" ht="16.5" customHeight="1" thickBot="1">
      <c r="A15" s="15" t="s">
        <v>22</v>
      </c>
      <c r="B15" s="60" t="s">
        <v>52</v>
      </c>
      <c r="C15" s="30" t="s">
        <v>53</v>
      </c>
      <c r="D15" s="41" t="s">
        <v>30</v>
      </c>
      <c r="E15" s="31">
        <v>7.45</v>
      </c>
      <c r="F15" s="32">
        <v>10.75</v>
      </c>
      <c r="G15" s="32">
        <v>8.6</v>
      </c>
      <c r="H15" s="33">
        <v>9.5</v>
      </c>
      <c r="I15" s="8">
        <f t="shared" si="0"/>
        <v>36.3</v>
      </c>
    </row>
    <row r="16" spans="1:9" ht="15.75" thickBot="1">
      <c r="A16" s="14" t="s">
        <v>23</v>
      </c>
      <c r="B16" s="61" t="s">
        <v>54</v>
      </c>
      <c r="C16" s="54" t="s">
        <v>55</v>
      </c>
      <c r="D16" s="65" t="s">
        <v>30</v>
      </c>
      <c r="E16" s="64">
        <v>7.3</v>
      </c>
      <c r="F16" s="56">
        <v>10.4</v>
      </c>
      <c r="G16" s="56">
        <v>8.6</v>
      </c>
      <c r="H16" s="57">
        <v>9</v>
      </c>
      <c r="I16" s="10">
        <f t="shared" si="0"/>
        <v>35.3</v>
      </c>
    </row>
    <row r="17" spans="5:9" ht="15">
      <c r="E17" s="3"/>
      <c r="F17" s="22"/>
      <c r="H17" s="3"/>
      <c r="I17" s="3"/>
    </row>
    <row r="18" spans="4:9" ht="15">
      <c r="D18" s="3"/>
      <c r="H18" s="3"/>
      <c r="I18" s="3"/>
    </row>
    <row r="19" spans="3:4" ht="15">
      <c r="C19" s="3"/>
      <c r="D19" s="3"/>
    </row>
    <row r="21" ht="18.75">
      <c r="B21" s="1" t="s">
        <v>13</v>
      </c>
    </row>
    <row r="22" ht="15">
      <c r="B22" s="3"/>
    </row>
    <row r="23" spans="1:5" ht="18.75">
      <c r="A23" s="25" t="s">
        <v>15</v>
      </c>
      <c r="B23" s="6" t="s">
        <v>0</v>
      </c>
      <c r="C23" s="1"/>
      <c r="D23" s="1"/>
      <c r="E23" s="1" t="s">
        <v>69</v>
      </c>
    </row>
    <row r="24" spans="1:5" ht="18.75">
      <c r="A24" s="25" t="s">
        <v>16</v>
      </c>
      <c r="B24" s="6" t="s">
        <v>30</v>
      </c>
      <c r="E24" s="1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8">
      <selection activeCell="L20" sqref="L20"/>
    </sheetView>
  </sheetViews>
  <sheetFormatPr defaultColWidth="9.140625" defaultRowHeight="15"/>
  <cols>
    <col min="1" max="1" width="6.28125" style="0" customWidth="1"/>
    <col min="2" max="2" width="9.00390625" style="0" customWidth="1"/>
    <col min="3" max="3" width="9.7109375" style="0" customWidth="1"/>
    <col min="4" max="4" width="20.57421875" style="0" customWidth="1"/>
    <col min="5" max="5" width="7.421875" style="0" customWidth="1"/>
    <col min="6" max="6" width="7.00390625" style="0" customWidth="1"/>
    <col min="7" max="7" width="6.8515625" style="0" customWidth="1"/>
    <col min="8" max="8" width="7.421875" style="0" customWidth="1"/>
    <col min="9" max="9" width="8.28125" style="0" customWidth="1"/>
  </cols>
  <sheetData>
    <row r="1" spans="1:6" ht="21">
      <c r="A1" s="2" t="s">
        <v>45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3</v>
      </c>
      <c r="B4" s="1"/>
      <c r="C4" s="1"/>
      <c r="D4" s="1"/>
    </row>
    <row r="6" spans="1:9" ht="15.75" thickBot="1">
      <c r="A6" s="11"/>
      <c r="B6" s="11"/>
      <c r="C6" s="11"/>
      <c r="D6" s="11"/>
      <c r="E6" s="11"/>
      <c r="F6" s="11"/>
      <c r="G6" s="11"/>
      <c r="H6" s="11"/>
      <c r="I6" s="11"/>
    </row>
    <row r="7" spans="1:9" ht="15.75" thickBot="1">
      <c r="A7" s="20" t="s">
        <v>12</v>
      </c>
      <c r="B7" s="39" t="s">
        <v>4</v>
      </c>
      <c r="C7" s="21" t="s">
        <v>5</v>
      </c>
      <c r="D7" s="13" t="s">
        <v>6</v>
      </c>
      <c r="E7" s="21" t="s">
        <v>7</v>
      </c>
      <c r="F7" s="13" t="s">
        <v>8</v>
      </c>
      <c r="G7" s="13" t="s">
        <v>9</v>
      </c>
      <c r="H7" s="12" t="s">
        <v>11</v>
      </c>
      <c r="I7" s="18" t="s">
        <v>10</v>
      </c>
    </row>
    <row r="8" spans="1:9" ht="16.5" customHeight="1" thickBot="1">
      <c r="A8" s="16" t="s">
        <v>15</v>
      </c>
      <c r="B8" s="42" t="s">
        <v>54</v>
      </c>
      <c r="C8" s="26" t="s">
        <v>78</v>
      </c>
      <c r="D8" s="34" t="s">
        <v>61</v>
      </c>
      <c r="E8" s="27">
        <v>9.8</v>
      </c>
      <c r="F8" s="28">
        <v>12.3</v>
      </c>
      <c r="G8" s="28">
        <v>9.9</v>
      </c>
      <c r="H8" s="9">
        <v>11.45</v>
      </c>
      <c r="I8" s="8">
        <f aca="true" t="shared" si="0" ref="I8:I27">SUM(E8:H8)</f>
        <v>43.45</v>
      </c>
    </row>
    <row r="9" spans="1:9" ht="16.5" customHeight="1" thickBot="1">
      <c r="A9" s="15" t="s">
        <v>16</v>
      </c>
      <c r="B9" s="36" t="s">
        <v>75</v>
      </c>
      <c r="C9" s="30" t="s">
        <v>65</v>
      </c>
      <c r="D9" s="34" t="s">
        <v>61</v>
      </c>
      <c r="E9" s="31">
        <v>8.4</v>
      </c>
      <c r="F9" s="32">
        <v>11.95</v>
      </c>
      <c r="G9" s="32">
        <v>10</v>
      </c>
      <c r="H9" s="33">
        <v>11.5</v>
      </c>
      <c r="I9" s="8">
        <f t="shared" si="0"/>
        <v>41.85</v>
      </c>
    </row>
    <row r="10" spans="1:9" ht="16.5" customHeight="1" thickBot="1">
      <c r="A10" s="15" t="s">
        <v>17</v>
      </c>
      <c r="B10" s="36" t="s">
        <v>76</v>
      </c>
      <c r="C10" s="30" t="s">
        <v>77</v>
      </c>
      <c r="D10" s="34" t="s">
        <v>61</v>
      </c>
      <c r="E10" s="31">
        <v>9.3</v>
      </c>
      <c r="F10" s="32">
        <v>12.05</v>
      </c>
      <c r="G10" s="32">
        <v>9</v>
      </c>
      <c r="H10" s="33">
        <v>11.3</v>
      </c>
      <c r="I10" s="8">
        <f t="shared" si="0"/>
        <v>41.650000000000006</v>
      </c>
    </row>
    <row r="11" spans="1:9" ht="16.5" customHeight="1" thickBot="1">
      <c r="A11" s="15" t="s">
        <v>18</v>
      </c>
      <c r="B11" s="36" t="s">
        <v>73</v>
      </c>
      <c r="C11" s="30" t="s">
        <v>74</v>
      </c>
      <c r="D11" s="34" t="s">
        <v>61</v>
      </c>
      <c r="E11" s="31">
        <v>8.4</v>
      </c>
      <c r="F11" s="32">
        <v>12</v>
      </c>
      <c r="G11" s="32">
        <v>8.6</v>
      </c>
      <c r="H11" s="33">
        <v>12.05</v>
      </c>
      <c r="I11" s="8">
        <f t="shared" si="0"/>
        <v>41.05</v>
      </c>
    </row>
    <row r="12" spans="1:9" ht="16.5" customHeight="1" thickBot="1">
      <c r="A12" s="15" t="s">
        <v>19</v>
      </c>
      <c r="B12" s="36" t="s">
        <v>103</v>
      </c>
      <c r="C12" s="30" t="s">
        <v>104</v>
      </c>
      <c r="D12" s="34" t="s">
        <v>99</v>
      </c>
      <c r="E12" s="31">
        <v>8.65</v>
      </c>
      <c r="F12" s="32">
        <v>11.8</v>
      </c>
      <c r="G12" s="32">
        <v>8.8</v>
      </c>
      <c r="H12" s="33">
        <v>11.4</v>
      </c>
      <c r="I12" s="8">
        <f t="shared" si="0"/>
        <v>40.650000000000006</v>
      </c>
    </row>
    <row r="13" spans="1:9" ht="16.5" customHeight="1" thickBot="1">
      <c r="A13" s="15" t="s">
        <v>20</v>
      </c>
      <c r="B13" s="58" t="s">
        <v>86</v>
      </c>
      <c r="C13" s="51" t="s">
        <v>87</v>
      </c>
      <c r="D13" s="34" t="s">
        <v>30</v>
      </c>
      <c r="E13" s="32">
        <v>8.5</v>
      </c>
      <c r="F13" s="32">
        <v>11.5</v>
      </c>
      <c r="G13" s="28">
        <v>8.8</v>
      </c>
      <c r="H13" s="9">
        <v>11.1</v>
      </c>
      <c r="I13" s="8">
        <f t="shared" si="0"/>
        <v>39.9</v>
      </c>
    </row>
    <row r="14" spans="1:9" ht="16.5" customHeight="1" thickBot="1">
      <c r="A14" s="15" t="s">
        <v>21</v>
      </c>
      <c r="B14" s="36" t="s">
        <v>83</v>
      </c>
      <c r="C14" s="26" t="s">
        <v>80</v>
      </c>
      <c r="D14" s="34" t="s">
        <v>30</v>
      </c>
      <c r="E14" s="32">
        <v>8.3</v>
      </c>
      <c r="F14" s="32">
        <v>11.4</v>
      </c>
      <c r="G14" s="32">
        <v>10</v>
      </c>
      <c r="H14" s="9">
        <v>9.75</v>
      </c>
      <c r="I14" s="8">
        <f t="shared" si="0"/>
        <v>39.45</v>
      </c>
    </row>
    <row r="15" spans="1:9" ht="16.5" customHeight="1" thickBot="1">
      <c r="A15" s="15" t="s">
        <v>22</v>
      </c>
      <c r="B15" s="36" t="s">
        <v>84</v>
      </c>
      <c r="C15" s="52" t="s">
        <v>85</v>
      </c>
      <c r="D15" s="34" t="s">
        <v>30</v>
      </c>
      <c r="E15" s="32">
        <v>8.2</v>
      </c>
      <c r="F15" s="32">
        <v>11.4</v>
      </c>
      <c r="G15" s="32">
        <v>10</v>
      </c>
      <c r="H15" s="33">
        <v>9.65</v>
      </c>
      <c r="I15" s="8">
        <f t="shared" si="0"/>
        <v>39.25</v>
      </c>
    </row>
    <row r="16" spans="1:9" ht="16.5" customHeight="1" thickBot="1">
      <c r="A16" s="15" t="s">
        <v>23</v>
      </c>
      <c r="B16" s="36" t="s">
        <v>100</v>
      </c>
      <c r="C16" s="30" t="s">
        <v>101</v>
      </c>
      <c r="D16" s="34" t="s">
        <v>99</v>
      </c>
      <c r="E16" s="44">
        <v>8.4</v>
      </c>
      <c r="F16" s="45">
        <v>11.2</v>
      </c>
      <c r="G16" s="45">
        <v>8.6</v>
      </c>
      <c r="H16" s="46">
        <v>11</v>
      </c>
      <c r="I16" s="8">
        <f t="shared" si="0"/>
        <v>39.2</v>
      </c>
    </row>
    <row r="17" spans="1:9" ht="16.5" customHeight="1" thickBot="1">
      <c r="A17" s="15" t="s">
        <v>24</v>
      </c>
      <c r="B17" s="60" t="s">
        <v>71</v>
      </c>
      <c r="C17" s="30" t="s">
        <v>72</v>
      </c>
      <c r="D17" s="34" t="s">
        <v>61</v>
      </c>
      <c r="E17" s="32">
        <v>8.35</v>
      </c>
      <c r="F17" s="32">
        <v>11.85</v>
      </c>
      <c r="G17" s="32">
        <v>6.4</v>
      </c>
      <c r="H17" s="33">
        <v>12.1</v>
      </c>
      <c r="I17" s="8">
        <f t="shared" si="0"/>
        <v>38.7</v>
      </c>
    </row>
    <row r="18" spans="1:9" ht="16.5" customHeight="1" thickBot="1">
      <c r="A18" s="15" t="s">
        <v>25</v>
      </c>
      <c r="B18" s="58" t="s">
        <v>81</v>
      </c>
      <c r="C18" s="26" t="s">
        <v>82</v>
      </c>
      <c r="D18" s="34" t="s">
        <v>30</v>
      </c>
      <c r="E18" s="27">
        <v>8.25</v>
      </c>
      <c r="F18" s="28">
        <v>11.2</v>
      </c>
      <c r="G18" s="28">
        <v>9</v>
      </c>
      <c r="H18" s="9">
        <v>9.8</v>
      </c>
      <c r="I18" s="8">
        <f t="shared" si="0"/>
        <v>38.25</v>
      </c>
    </row>
    <row r="19" spans="1:9" ht="16.5" customHeight="1" thickBot="1">
      <c r="A19" s="15" t="s">
        <v>26</v>
      </c>
      <c r="B19" s="60" t="s">
        <v>96</v>
      </c>
      <c r="C19" s="30" t="s">
        <v>97</v>
      </c>
      <c r="D19" s="34" t="s">
        <v>89</v>
      </c>
      <c r="E19" s="31">
        <v>8.1</v>
      </c>
      <c r="F19" s="32">
        <v>11.4</v>
      </c>
      <c r="G19" s="32">
        <v>9</v>
      </c>
      <c r="H19" s="33">
        <v>9.5</v>
      </c>
      <c r="I19" s="8">
        <f t="shared" si="0"/>
        <v>38</v>
      </c>
    </row>
    <row r="20" spans="1:9" ht="16.5" customHeight="1" thickBot="1">
      <c r="A20" s="15" t="s">
        <v>27</v>
      </c>
      <c r="B20" s="60" t="s">
        <v>100</v>
      </c>
      <c r="C20" s="30" t="s">
        <v>105</v>
      </c>
      <c r="D20" s="34" t="s">
        <v>99</v>
      </c>
      <c r="E20" s="31">
        <v>8.15</v>
      </c>
      <c r="F20" s="32">
        <v>10</v>
      </c>
      <c r="G20" s="32">
        <v>9.2</v>
      </c>
      <c r="H20" s="33">
        <v>10.4</v>
      </c>
      <c r="I20" s="8">
        <f t="shared" si="0"/>
        <v>37.75</v>
      </c>
    </row>
    <row r="21" spans="1:9" ht="16.5" customHeight="1" thickBot="1">
      <c r="A21" s="15" t="s">
        <v>28</v>
      </c>
      <c r="B21" s="60" t="s">
        <v>54</v>
      </c>
      <c r="C21" s="30" t="s">
        <v>102</v>
      </c>
      <c r="D21" s="34" t="s">
        <v>99</v>
      </c>
      <c r="E21" s="31">
        <v>8.25</v>
      </c>
      <c r="F21" s="32">
        <v>11.4</v>
      </c>
      <c r="G21" s="32">
        <v>7.6</v>
      </c>
      <c r="H21" s="33">
        <v>9.95</v>
      </c>
      <c r="I21" s="8">
        <f t="shared" si="0"/>
        <v>37.2</v>
      </c>
    </row>
    <row r="22" spans="1:9" ht="16.5" customHeight="1" thickBot="1">
      <c r="A22" s="15" t="s">
        <v>31</v>
      </c>
      <c r="B22" s="60" t="s">
        <v>94</v>
      </c>
      <c r="C22" s="30" t="s">
        <v>95</v>
      </c>
      <c r="D22" s="34" t="s">
        <v>89</v>
      </c>
      <c r="E22" s="32">
        <v>8.1</v>
      </c>
      <c r="F22" s="32">
        <v>11.25</v>
      </c>
      <c r="G22" s="32">
        <v>7.4</v>
      </c>
      <c r="H22" s="33">
        <v>10.15</v>
      </c>
      <c r="I22" s="8">
        <f t="shared" si="0"/>
        <v>36.9</v>
      </c>
    </row>
    <row r="23" spans="1:9" ht="16.5" customHeight="1" thickBot="1">
      <c r="A23" s="15" t="s">
        <v>32</v>
      </c>
      <c r="B23" s="58" t="s">
        <v>54</v>
      </c>
      <c r="C23" s="30" t="s">
        <v>98</v>
      </c>
      <c r="D23" s="34" t="s">
        <v>99</v>
      </c>
      <c r="E23" s="27">
        <v>8.15</v>
      </c>
      <c r="F23" s="28">
        <v>10.8</v>
      </c>
      <c r="G23" s="28">
        <v>6.8</v>
      </c>
      <c r="H23" s="9">
        <v>10.45</v>
      </c>
      <c r="I23" s="8">
        <f t="shared" si="0"/>
        <v>36.2</v>
      </c>
    </row>
    <row r="24" spans="1:9" ht="16.5" customHeight="1" thickBot="1">
      <c r="A24" s="15" t="s">
        <v>33</v>
      </c>
      <c r="B24" s="60" t="s">
        <v>90</v>
      </c>
      <c r="C24" s="30" t="s">
        <v>91</v>
      </c>
      <c r="D24" s="34" t="s">
        <v>89</v>
      </c>
      <c r="E24" s="31">
        <v>7.95</v>
      </c>
      <c r="F24" s="32">
        <v>9.75</v>
      </c>
      <c r="G24" s="32">
        <v>6.6</v>
      </c>
      <c r="H24" s="33">
        <v>10.55</v>
      </c>
      <c r="I24" s="8">
        <f t="shared" si="0"/>
        <v>34.849999999999994</v>
      </c>
    </row>
    <row r="25" spans="1:9" ht="16.5" customHeight="1" thickBot="1">
      <c r="A25" s="15" t="s">
        <v>34</v>
      </c>
      <c r="B25" s="60" t="s">
        <v>92</v>
      </c>
      <c r="C25" s="30" t="s">
        <v>93</v>
      </c>
      <c r="D25" s="34" t="s">
        <v>89</v>
      </c>
      <c r="E25" s="31">
        <v>7.8</v>
      </c>
      <c r="F25" s="32">
        <v>10.75</v>
      </c>
      <c r="G25" s="32">
        <v>4.2</v>
      </c>
      <c r="H25" s="33">
        <v>10.1</v>
      </c>
      <c r="I25" s="8">
        <f t="shared" si="0"/>
        <v>32.85</v>
      </c>
    </row>
    <row r="26" spans="1:9" ht="16.5" customHeight="1" thickBot="1">
      <c r="A26" s="15" t="s">
        <v>37</v>
      </c>
      <c r="B26" s="60" t="s">
        <v>79</v>
      </c>
      <c r="C26" s="30" t="s">
        <v>80</v>
      </c>
      <c r="D26" s="34" t="s">
        <v>30</v>
      </c>
      <c r="E26" s="32">
        <v>8</v>
      </c>
      <c r="F26" s="32">
        <v>11.35</v>
      </c>
      <c r="G26" s="32">
        <v>3.4</v>
      </c>
      <c r="H26" s="33">
        <v>9.9</v>
      </c>
      <c r="I26" s="8">
        <f t="shared" si="0"/>
        <v>32.65</v>
      </c>
    </row>
    <row r="27" spans="1:12" ht="16.5" customHeight="1" thickBot="1">
      <c r="A27" s="14" t="s">
        <v>38</v>
      </c>
      <c r="B27" s="11" t="s">
        <v>54</v>
      </c>
      <c r="C27" s="67" t="s">
        <v>88</v>
      </c>
      <c r="D27" s="65" t="s">
        <v>89</v>
      </c>
      <c r="E27" s="68">
        <v>7.75</v>
      </c>
      <c r="F27" s="68">
        <v>8.7</v>
      </c>
      <c r="G27" s="68">
        <v>3.8</v>
      </c>
      <c r="H27" s="69">
        <v>9.2</v>
      </c>
      <c r="I27" s="66">
        <f t="shared" si="0"/>
        <v>29.45</v>
      </c>
      <c r="L27" s="3"/>
    </row>
    <row r="28" spans="7:8" ht="15">
      <c r="G28" s="3"/>
      <c r="H28" s="23"/>
    </row>
    <row r="29" spans="7:8" ht="15">
      <c r="G29" s="3"/>
      <c r="H29" s="3"/>
    </row>
    <row r="31" ht="18.75">
      <c r="B31" s="1" t="s">
        <v>13</v>
      </c>
    </row>
    <row r="32" ht="15">
      <c r="B32" s="3"/>
    </row>
    <row r="33" spans="1:6" ht="18.75">
      <c r="A33" s="5" t="s">
        <v>15</v>
      </c>
      <c r="B33" s="5" t="s">
        <v>0</v>
      </c>
      <c r="C33" s="1"/>
      <c r="D33" s="1"/>
      <c r="E33" s="5"/>
      <c r="F33" s="5" t="s">
        <v>106</v>
      </c>
    </row>
    <row r="34" spans="1:6" ht="18.75">
      <c r="A34" s="5" t="s">
        <v>16</v>
      </c>
      <c r="B34" s="6" t="s">
        <v>30</v>
      </c>
      <c r="C34" s="1"/>
      <c r="D34" s="1"/>
      <c r="E34" s="1"/>
      <c r="F34" s="5" t="s">
        <v>107</v>
      </c>
    </row>
    <row r="35" spans="1:6" ht="18.75">
      <c r="A35" s="25" t="s">
        <v>17</v>
      </c>
      <c r="B35" s="1" t="s">
        <v>36</v>
      </c>
      <c r="E35" s="37"/>
      <c r="F35" s="5" t="s">
        <v>108</v>
      </c>
    </row>
    <row r="36" spans="1:6" ht="18.75">
      <c r="A36" s="37" t="s">
        <v>18</v>
      </c>
      <c r="B36" s="37" t="s">
        <v>35</v>
      </c>
      <c r="E36" s="37"/>
      <c r="F36" s="5" t="s">
        <v>109</v>
      </c>
    </row>
    <row r="37" spans="3:9" ht="15">
      <c r="C37" s="3"/>
      <c r="D37" s="3"/>
      <c r="E37" s="4"/>
      <c r="F37" s="4"/>
      <c r="G37" s="4"/>
      <c r="H37" s="4"/>
      <c r="I3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4">
      <selection activeCell="K40" sqref="K40"/>
    </sheetView>
  </sheetViews>
  <sheetFormatPr defaultColWidth="9.140625" defaultRowHeight="15"/>
  <cols>
    <col min="1" max="1" width="4.28125" style="0" customWidth="1"/>
    <col min="2" max="2" width="8.8515625" style="0" customWidth="1"/>
    <col min="3" max="3" width="11.00390625" style="0" customWidth="1"/>
    <col min="4" max="4" width="21.140625" style="0" customWidth="1"/>
    <col min="5" max="5" width="7.7109375" style="0" customWidth="1"/>
    <col min="6" max="6" width="7.421875" style="0" customWidth="1"/>
    <col min="7" max="7" width="6.140625" style="0" customWidth="1"/>
    <col min="8" max="8" width="6.8515625" style="0" customWidth="1"/>
    <col min="9" max="9" width="7.57421875" style="0" customWidth="1"/>
  </cols>
  <sheetData>
    <row r="1" spans="1:6" ht="21">
      <c r="A1" s="2" t="s">
        <v>45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2</v>
      </c>
      <c r="B4" s="1"/>
      <c r="C4" s="1"/>
      <c r="D4" s="1"/>
    </row>
    <row r="6" spans="1:9" ht="15.75" thickBot="1">
      <c r="A6" s="11"/>
      <c r="B6" s="11"/>
      <c r="C6" s="11"/>
      <c r="D6" s="11"/>
      <c r="E6" s="11"/>
      <c r="F6" s="11"/>
      <c r="G6" s="11"/>
      <c r="H6" s="11"/>
      <c r="I6" s="11"/>
    </row>
    <row r="7" spans="1:9" ht="16.5" customHeight="1" thickBot="1">
      <c r="A7" s="20" t="s">
        <v>12</v>
      </c>
      <c r="B7" s="39" t="s">
        <v>4</v>
      </c>
      <c r="C7" s="21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9" t="s">
        <v>11</v>
      </c>
      <c r="I7" s="18" t="s">
        <v>10</v>
      </c>
    </row>
    <row r="8" spans="1:9" ht="16.5" customHeight="1">
      <c r="A8" s="16" t="s">
        <v>15</v>
      </c>
      <c r="B8" s="50" t="s">
        <v>134</v>
      </c>
      <c r="C8" s="26" t="s">
        <v>145</v>
      </c>
      <c r="D8" s="34" t="s">
        <v>61</v>
      </c>
      <c r="E8" s="27">
        <v>9.5</v>
      </c>
      <c r="F8" s="28">
        <v>11.3</v>
      </c>
      <c r="G8" s="28">
        <v>9.1</v>
      </c>
      <c r="H8" s="9">
        <v>11.5</v>
      </c>
      <c r="I8" s="9">
        <f aca="true" t="shared" si="0" ref="I8:I36">SUM(E8:H8)</f>
        <v>41.4</v>
      </c>
    </row>
    <row r="9" spans="1:9" ht="16.5" customHeight="1">
      <c r="A9" s="15" t="s">
        <v>16</v>
      </c>
      <c r="B9" s="48" t="s">
        <v>147</v>
      </c>
      <c r="C9" s="30" t="s">
        <v>148</v>
      </c>
      <c r="D9" s="34" t="s">
        <v>61</v>
      </c>
      <c r="E9" s="27">
        <v>8.8</v>
      </c>
      <c r="F9" s="32">
        <v>11.45</v>
      </c>
      <c r="G9" s="32">
        <v>9.7</v>
      </c>
      <c r="H9" s="33">
        <v>11.3</v>
      </c>
      <c r="I9" s="9">
        <f t="shared" si="0"/>
        <v>41.25</v>
      </c>
    </row>
    <row r="10" spans="1:9" ht="16.5" customHeight="1">
      <c r="A10" s="15" t="s">
        <v>17</v>
      </c>
      <c r="B10" s="50" t="s">
        <v>127</v>
      </c>
      <c r="C10" s="30" t="s">
        <v>128</v>
      </c>
      <c r="D10" s="34" t="s">
        <v>124</v>
      </c>
      <c r="E10" s="27">
        <v>9.1</v>
      </c>
      <c r="F10" s="32">
        <v>11.35</v>
      </c>
      <c r="G10" s="32">
        <v>10</v>
      </c>
      <c r="H10" s="33">
        <v>10.7</v>
      </c>
      <c r="I10" s="9">
        <f t="shared" si="0"/>
        <v>41.15</v>
      </c>
    </row>
    <row r="11" spans="1:9" ht="16.5" customHeight="1">
      <c r="A11" s="24" t="s">
        <v>18</v>
      </c>
      <c r="B11" s="50" t="s">
        <v>79</v>
      </c>
      <c r="C11" s="30" t="s">
        <v>130</v>
      </c>
      <c r="D11" s="34" t="s">
        <v>124</v>
      </c>
      <c r="E11" s="31">
        <v>9.4</v>
      </c>
      <c r="F11" s="32">
        <v>11.1</v>
      </c>
      <c r="G11" s="32">
        <v>9.5</v>
      </c>
      <c r="H11" s="33">
        <v>11</v>
      </c>
      <c r="I11" s="9">
        <f t="shared" si="0"/>
        <v>41</v>
      </c>
    </row>
    <row r="12" spans="1:9" ht="15">
      <c r="A12" s="15" t="s">
        <v>19</v>
      </c>
      <c r="B12" s="48" t="s">
        <v>136</v>
      </c>
      <c r="C12" s="30" t="s">
        <v>137</v>
      </c>
      <c r="D12" s="34" t="s">
        <v>132</v>
      </c>
      <c r="E12" s="31">
        <v>8.5</v>
      </c>
      <c r="F12" s="32">
        <v>11.2</v>
      </c>
      <c r="G12" s="32">
        <v>9</v>
      </c>
      <c r="H12" s="33">
        <v>12</v>
      </c>
      <c r="I12" s="9">
        <f t="shared" si="0"/>
        <v>40.7</v>
      </c>
    </row>
    <row r="13" spans="1:9" ht="15">
      <c r="A13" s="59" t="s">
        <v>20</v>
      </c>
      <c r="B13" s="48" t="s">
        <v>84</v>
      </c>
      <c r="C13" s="26" t="s">
        <v>144</v>
      </c>
      <c r="D13" s="34" t="s">
        <v>61</v>
      </c>
      <c r="E13" s="27">
        <v>9</v>
      </c>
      <c r="F13" s="28">
        <v>11.05</v>
      </c>
      <c r="G13" s="28">
        <v>9</v>
      </c>
      <c r="H13" s="9">
        <v>11.6</v>
      </c>
      <c r="I13" s="9">
        <f t="shared" si="0"/>
        <v>40.65</v>
      </c>
    </row>
    <row r="14" spans="1:9" ht="15">
      <c r="A14" s="59" t="s">
        <v>21</v>
      </c>
      <c r="B14" s="58" t="s">
        <v>73</v>
      </c>
      <c r="C14" s="30" t="s">
        <v>131</v>
      </c>
      <c r="D14" s="34" t="s">
        <v>132</v>
      </c>
      <c r="E14" s="27">
        <v>8.3</v>
      </c>
      <c r="F14" s="32">
        <v>11.1</v>
      </c>
      <c r="G14" s="32">
        <v>10</v>
      </c>
      <c r="H14" s="33">
        <v>11.1</v>
      </c>
      <c r="I14" s="9">
        <f t="shared" si="0"/>
        <v>40.5</v>
      </c>
    </row>
    <row r="15" spans="1:9" ht="15">
      <c r="A15" s="59" t="s">
        <v>22</v>
      </c>
      <c r="B15" s="60" t="s">
        <v>79</v>
      </c>
      <c r="C15" s="30" t="s">
        <v>146</v>
      </c>
      <c r="D15" s="34" t="s">
        <v>61</v>
      </c>
      <c r="E15" s="31">
        <v>9.8</v>
      </c>
      <c r="F15" s="32">
        <v>11.15</v>
      </c>
      <c r="G15" s="32">
        <v>6.8</v>
      </c>
      <c r="H15" s="33">
        <v>12.65</v>
      </c>
      <c r="I15" s="9">
        <f t="shared" si="0"/>
        <v>40.400000000000006</v>
      </c>
    </row>
    <row r="16" spans="1:9" ht="15">
      <c r="A16" s="59" t="s">
        <v>23</v>
      </c>
      <c r="B16" s="60" t="s">
        <v>73</v>
      </c>
      <c r="C16" s="30" t="s">
        <v>129</v>
      </c>
      <c r="D16" s="34" t="s">
        <v>124</v>
      </c>
      <c r="E16" s="31">
        <v>9.3</v>
      </c>
      <c r="F16" s="32">
        <v>11.3</v>
      </c>
      <c r="G16" s="32">
        <v>9.3</v>
      </c>
      <c r="H16" s="33">
        <v>10</v>
      </c>
      <c r="I16" s="9">
        <f t="shared" si="0"/>
        <v>39.900000000000006</v>
      </c>
    </row>
    <row r="17" spans="1:9" ht="15">
      <c r="A17" s="59" t="s">
        <v>24</v>
      </c>
      <c r="B17" s="60" t="s">
        <v>125</v>
      </c>
      <c r="C17" s="30" t="s">
        <v>126</v>
      </c>
      <c r="D17" s="34" t="s">
        <v>124</v>
      </c>
      <c r="E17" s="32">
        <v>8.45</v>
      </c>
      <c r="F17" s="32">
        <v>11.05</v>
      </c>
      <c r="G17" s="32">
        <v>10</v>
      </c>
      <c r="H17" s="33">
        <v>10.15</v>
      </c>
      <c r="I17" s="9">
        <f t="shared" si="0"/>
        <v>39.65</v>
      </c>
    </row>
    <row r="18" spans="1:9" ht="15">
      <c r="A18" s="15" t="s">
        <v>25</v>
      </c>
      <c r="B18" s="50" t="s">
        <v>81</v>
      </c>
      <c r="C18" s="26" t="s">
        <v>142</v>
      </c>
      <c r="D18" s="34" t="s">
        <v>139</v>
      </c>
      <c r="E18" s="27">
        <v>8.5</v>
      </c>
      <c r="F18" s="28">
        <v>11</v>
      </c>
      <c r="G18" s="28">
        <v>9.5</v>
      </c>
      <c r="H18" s="9">
        <v>10.2</v>
      </c>
      <c r="I18" s="9">
        <f t="shared" si="0"/>
        <v>39.2</v>
      </c>
    </row>
    <row r="19" spans="1:9" ht="15">
      <c r="A19" s="15" t="s">
        <v>26</v>
      </c>
      <c r="B19" s="50" t="s">
        <v>84</v>
      </c>
      <c r="C19" s="26" t="s">
        <v>149</v>
      </c>
      <c r="D19" s="34" t="s">
        <v>61</v>
      </c>
      <c r="E19" s="27">
        <v>8.7</v>
      </c>
      <c r="F19" s="28">
        <v>11</v>
      </c>
      <c r="G19" s="28">
        <v>9</v>
      </c>
      <c r="H19" s="9">
        <v>10.3</v>
      </c>
      <c r="I19" s="9">
        <f t="shared" si="0"/>
        <v>39</v>
      </c>
    </row>
    <row r="20" spans="1:9" ht="15">
      <c r="A20" s="15" t="s">
        <v>27</v>
      </c>
      <c r="B20" s="48" t="s">
        <v>73</v>
      </c>
      <c r="C20" s="30" t="s">
        <v>102</v>
      </c>
      <c r="D20" s="34" t="s">
        <v>124</v>
      </c>
      <c r="E20" s="27">
        <v>8.8</v>
      </c>
      <c r="F20" s="32">
        <v>11.1</v>
      </c>
      <c r="G20" s="32">
        <v>8.8</v>
      </c>
      <c r="H20" s="33">
        <v>10.2</v>
      </c>
      <c r="I20" s="9">
        <f t="shared" si="0"/>
        <v>38.9</v>
      </c>
    </row>
    <row r="21" spans="1:9" ht="15">
      <c r="A21" s="15" t="s">
        <v>28</v>
      </c>
      <c r="B21" s="50" t="s">
        <v>113</v>
      </c>
      <c r="C21" s="30" t="s">
        <v>114</v>
      </c>
      <c r="D21" s="34" t="s">
        <v>89</v>
      </c>
      <c r="E21" s="31">
        <v>8</v>
      </c>
      <c r="F21" s="32">
        <v>11.1</v>
      </c>
      <c r="G21" s="32">
        <v>9.6</v>
      </c>
      <c r="H21" s="33">
        <v>9.7</v>
      </c>
      <c r="I21" s="9">
        <f t="shared" si="0"/>
        <v>38.400000000000006</v>
      </c>
    </row>
    <row r="22" spans="1:9" ht="15">
      <c r="A22" s="15" t="s">
        <v>31</v>
      </c>
      <c r="B22" s="48" t="s">
        <v>81</v>
      </c>
      <c r="C22" s="30" t="s">
        <v>112</v>
      </c>
      <c r="D22" s="34" t="s">
        <v>89</v>
      </c>
      <c r="E22" s="31">
        <v>8.4</v>
      </c>
      <c r="F22" s="32">
        <v>11.1</v>
      </c>
      <c r="G22" s="32">
        <v>8</v>
      </c>
      <c r="H22" s="33">
        <v>10.85</v>
      </c>
      <c r="I22" s="9">
        <f t="shared" si="0"/>
        <v>38.35</v>
      </c>
    </row>
    <row r="23" spans="1:9" ht="15">
      <c r="A23" s="15" t="s">
        <v>32</v>
      </c>
      <c r="B23" s="50" t="s">
        <v>100</v>
      </c>
      <c r="C23" s="26" t="s">
        <v>138</v>
      </c>
      <c r="D23" s="34" t="s">
        <v>139</v>
      </c>
      <c r="E23" s="27">
        <v>8.9</v>
      </c>
      <c r="F23" s="28">
        <v>11.1</v>
      </c>
      <c r="G23" s="28">
        <v>8</v>
      </c>
      <c r="H23" s="9">
        <v>10.1</v>
      </c>
      <c r="I23" s="9">
        <f t="shared" si="0"/>
        <v>38.1</v>
      </c>
    </row>
    <row r="24" spans="1:9" ht="15">
      <c r="A24" s="15" t="s">
        <v>33</v>
      </c>
      <c r="B24" s="48" t="s">
        <v>122</v>
      </c>
      <c r="C24" s="30" t="s">
        <v>141</v>
      </c>
      <c r="D24" s="34" t="s">
        <v>139</v>
      </c>
      <c r="E24" s="27">
        <v>8.35</v>
      </c>
      <c r="F24" s="32">
        <v>11.15</v>
      </c>
      <c r="G24" s="32">
        <v>8.6</v>
      </c>
      <c r="H24" s="33">
        <v>9.45</v>
      </c>
      <c r="I24" s="9">
        <f t="shared" si="0"/>
        <v>37.55</v>
      </c>
    </row>
    <row r="25" spans="1:9" ht="15">
      <c r="A25" s="15" t="s">
        <v>34</v>
      </c>
      <c r="B25" s="50" t="s">
        <v>90</v>
      </c>
      <c r="C25" s="30" t="s">
        <v>143</v>
      </c>
      <c r="D25" s="34" t="s">
        <v>139</v>
      </c>
      <c r="E25" s="31">
        <v>8.1</v>
      </c>
      <c r="F25" s="32">
        <v>11.05</v>
      </c>
      <c r="G25" s="32">
        <v>9.6</v>
      </c>
      <c r="H25" s="33">
        <v>8.7</v>
      </c>
      <c r="I25" s="9">
        <f t="shared" si="0"/>
        <v>37.45</v>
      </c>
    </row>
    <row r="26" spans="1:9" ht="15">
      <c r="A26" s="15" t="s">
        <v>37</v>
      </c>
      <c r="B26" s="48" t="s">
        <v>73</v>
      </c>
      <c r="C26" s="30" t="s">
        <v>133</v>
      </c>
      <c r="D26" s="34" t="s">
        <v>132</v>
      </c>
      <c r="E26" s="31">
        <v>8.45</v>
      </c>
      <c r="F26" s="32">
        <v>11.05</v>
      </c>
      <c r="G26" s="32">
        <v>8</v>
      </c>
      <c r="H26" s="33">
        <v>9.4</v>
      </c>
      <c r="I26" s="9">
        <f t="shared" si="0"/>
        <v>36.9</v>
      </c>
    </row>
    <row r="27" spans="1:9" ht="15">
      <c r="A27" s="15" t="s">
        <v>38</v>
      </c>
      <c r="B27" s="50" t="s">
        <v>134</v>
      </c>
      <c r="C27" s="26" t="s">
        <v>135</v>
      </c>
      <c r="D27" s="34" t="s">
        <v>132</v>
      </c>
      <c r="E27" s="27">
        <v>8.2</v>
      </c>
      <c r="F27" s="28">
        <v>11</v>
      </c>
      <c r="G27" s="28">
        <v>8</v>
      </c>
      <c r="H27" s="9">
        <v>9.6</v>
      </c>
      <c r="I27" s="9">
        <f t="shared" si="0"/>
        <v>36.8</v>
      </c>
    </row>
    <row r="28" spans="1:9" ht="15">
      <c r="A28" s="15" t="s">
        <v>39</v>
      </c>
      <c r="B28" s="50" t="s">
        <v>118</v>
      </c>
      <c r="C28" s="26" t="s">
        <v>119</v>
      </c>
      <c r="D28" s="34" t="s">
        <v>30</v>
      </c>
      <c r="E28" s="27">
        <v>8.35</v>
      </c>
      <c r="F28" s="28">
        <v>11</v>
      </c>
      <c r="G28" s="28">
        <v>8.2</v>
      </c>
      <c r="H28" s="9">
        <v>9</v>
      </c>
      <c r="I28" s="9">
        <f t="shared" si="0"/>
        <v>36.55</v>
      </c>
    </row>
    <row r="29" spans="1:9" ht="15">
      <c r="A29" s="24" t="s">
        <v>40</v>
      </c>
      <c r="B29" s="48" t="s">
        <v>71</v>
      </c>
      <c r="C29" s="30" t="s">
        <v>120</v>
      </c>
      <c r="D29" s="34" t="s">
        <v>30</v>
      </c>
      <c r="E29" s="27">
        <v>8.25</v>
      </c>
      <c r="F29" s="32">
        <v>10.95</v>
      </c>
      <c r="G29" s="32">
        <v>7.2</v>
      </c>
      <c r="H29" s="33">
        <v>10</v>
      </c>
      <c r="I29" s="9">
        <f t="shared" si="0"/>
        <v>36.4</v>
      </c>
    </row>
    <row r="30" spans="1:9" ht="15">
      <c r="A30" s="24" t="s">
        <v>41</v>
      </c>
      <c r="B30" s="50" t="s">
        <v>84</v>
      </c>
      <c r="C30" s="30" t="s">
        <v>121</v>
      </c>
      <c r="D30" s="34" t="s">
        <v>30</v>
      </c>
      <c r="E30" s="31">
        <v>8.05</v>
      </c>
      <c r="F30" s="32">
        <v>10.85</v>
      </c>
      <c r="G30" s="32">
        <v>8.2</v>
      </c>
      <c r="H30" s="33">
        <v>9.2</v>
      </c>
      <c r="I30" s="9">
        <f t="shared" si="0"/>
        <v>36.3</v>
      </c>
    </row>
    <row r="31" spans="1:9" ht="15">
      <c r="A31" s="24" t="s">
        <v>42</v>
      </c>
      <c r="B31" s="48" t="s">
        <v>81</v>
      </c>
      <c r="C31" s="30" t="s">
        <v>140</v>
      </c>
      <c r="D31" s="34" t="s">
        <v>139</v>
      </c>
      <c r="E31" s="31">
        <v>8.75</v>
      </c>
      <c r="F31" s="32">
        <v>11.35</v>
      </c>
      <c r="G31" s="32">
        <v>6.4</v>
      </c>
      <c r="H31" s="33">
        <v>9.7</v>
      </c>
      <c r="I31" s="9">
        <f t="shared" si="0"/>
        <v>36.2</v>
      </c>
    </row>
    <row r="32" spans="1:9" ht="15">
      <c r="A32" s="59" t="s">
        <v>43</v>
      </c>
      <c r="B32" s="58" t="s">
        <v>115</v>
      </c>
      <c r="C32" s="26" t="s">
        <v>116</v>
      </c>
      <c r="D32" s="34" t="s">
        <v>89</v>
      </c>
      <c r="E32" s="27">
        <v>8.2</v>
      </c>
      <c r="F32" s="28">
        <v>10.85</v>
      </c>
      <c r="G32" s="28">
        <v>7.8</v>
      </c>
      <c r="H32" s="9">
        <v>9.3</v>
      </c>
      <c r="I32" s="9">
        <f t="shared" si="0"/>
        <v>36.15</v>
      </c>
    </row>
    <row r="33" spans="1:9" ht="15">
      <c r="A33" s="59" t="s">
        <v>156</v>
      </c>
      <c r="B33" s="60" t="s">
        <v>81</v>
      </c>
      <c r="C33" s="30" t="s">
        <v>117</v>
      </c>
      <c r="D33" s="34" t="s">
        <v>89</v>
      </c>
      <c r="E33" s="27">
        <v>8.3</v>
      </c>
      <c r="F33" s="32">
        <v>10.9</v>
      </c>
      <c r="G33" s="32">
        <v>6.2</v>
      </c>
      <c r="H33" s="33">
        <v>10.3</v>
      </c>
      <c r="I33" s="9">
        <f t="shared" si="0"/>
        <v>35.7</v>
      </c>
    </row>
    <row r="34" spans="1:11" ht="15">
      <c r="A34" s="59" t="s">
        <v>48</v>
      </c>
      <c r="B34" s="60" t="s">
        <v>122</v>
      </c>
      <c r="C34" s="30" t="s">
        <v>123</v>
      </c>
      <c r="D34" s="34" t="s">
        <v>30</v>
      </c>
      <c r="E34" s="31">
        <v>8.4</v>
      </c>
      <c r="F34" s="32">
        <v>11.05</v>
      </c>
      <c r="G34" s="32">
        <v>6.4</v>
      </c>
      <c r="H34" s="33">
        <v>9.5</v>
      </c>
      <c r="I34" s="17">
        <f t="shared" si="0"/>
        <v>35.35</v>
      </c>
      <c r="K34" s="3"/>
    </row>
    <row r="35" spans="1:9" ht="15">
      <c r="A35" s="59" t="s">
        <v>47</v>
      </c>
      <c r="B35" s="60" t="s">
        <v>83</v>
      </c>
      <c r="C35" s="30" t="s">
        <v>120</v>
      </c>
      <c r="D35" s="34" t="s">
        <v>30</v>
      </c>
      <c r="E35" s="31">
        <v>8.15</v>
      </c>
      <c r="F35" s="32">
        <v>11</v>
      </c>
      <c r="G35" s="32">
        <v>5.4</v>
      </c>
      <c r="H35" s="33">
        <v>9.7</v>
      </c>
      <c r="I35" s="43">
        <f t="shared" si="0"/>
        <v>34.25</v>
      </c>
    </row>
    <row r="36" spans="1:9" ht="15.75" thickBot="1">
      <c r="A36" s="62" t="s">
        <v>46</v>
      </c>
      <c r="B36" s="61" t="s">
        <v>110</v>
      </c>
      <c r="C36" s="54" t="s">
        <v>111</v>
      </c>
      <c r="D36" s="55" t="s">
        <v>89</v>
      </c>
      <c r="E36" s="56">
        <v>7.7</v>
      </c>
      <c r="F36" s="56">
        <v>10.85</v>
      </c>
      <c r="G36" s="56">
        <v>4.4</v>
      </c>
      <c r="H36" s="57">
        <v>9.5</v>
      </c>
      <c r="I36" s="10">
        <f t="shared" si="0"/>
        <v>32.45</v>
      </c>
    </row>
    <row r="38" ht="18.75">
      <c r="B38" s="1" t="s">
        <v>13</v>
      </c>
    </row>
    <row r="39" spans="2:4" ht="15">
      <c r="B39" s="3"/>
      <c r="D39" s="3"/>
    </row>
    <row r="40" spans="1:6" ht="18.75">
      <c r="A40" s="5" t="s">
        <v>15</v>
      </c>
      <c r="B40" s="6" t="s">
        <v>0</v>
      </c>
      <c r="C40" s="1"/>
      <c r="D40" s="38"/>
      <c r="E40" s="1"/>
      <c r="F40" s="1" t="s">
        <v>150</v>
      </c>
    </row>
    <row r="41" spans="1:6" ht="18.75">
      <c r="A41" s="5" t="s">
        <v>29</v>
      </c>
      <c r="B41" s="5" t="s">
        <v>36</v>
      </c>
      <c r="C41" s="1"/>
      <c r="D41" s="1"/>
      <c r="E41" s="1"/>
      <c r="F41" s="1" t="s">
        <v>151</v>
      </c>
    </row>
    <row r="42" spans="1:6" ht="18.75">
      <c r="A42" s="37" t="s">
        <v>17</v>
      </c>
      <c r="B42" s="37" t="s">
        <v>50</v>
      </c>
      <c r="E42" s="37"/>
      <c r="F42" s="1" t="s">
        <v>152</v>
      </c>
    </row>
    <row r="43" spans="1:6" ht="18.75">
      <c r="A43" s="37" t="s">
        <v>44</v>
      </c>
      <c r="B43" s="37" t="s">
        <v>51</v>
      </c>
      <c r="E43" s="37"/>
      <c r="F43" s="1" t="s">
        <v>153</v>
      </c>
    </row>
    <row r="44" spans="1:6" ht="18.75">
      <c r="A44" s="37" t="s">
        <v>19</v>
      </c>
      <c r="B44" s="37" t="s">
        <v>35</v>
      </c>
      <c r="E44" s="37"/>
      <c r="F44" s="1" t="s">
        <v>154</v>
      </c>
    </row>
    <row r="45" spans="1:9" ht="19.5" thickBot="1">
      <c r="A45" s="37" t="s">
        <v>49</v>
      </c>
      <c r="B45" s="37" t="s">
        <v>30</v>
      </c>
      <c r="E45" s="37"/>
      <c r="F45" s="1" t="s">
        <v>155</v>
      </c>
      <c r="I45" s="4"/>
    </row>
    <row r="46" spans="3:11" ht="15.75" thickBot="1">
      <c r="C46" s="3"/>
      <c r="D46" s="7"/>
      <c r="E46" s="4"/>
      <c r="F46" s="4"/>
      <c r="G46" s="4"/>
      <c r="H46" s="4"/>
      <c r="I46" s="4"/>
      <c r="K46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4.28125" style="0" customWidth="1"/>
    <col min="2" max="2" width="8.8515625" style="0" customWidth="1"/>
    <col min="3" max="3" width="11.28125" style="0" customWidth="1"/>
    <col min="4" max="4" width="20.8515625" style="0" customWidth="1"/>
    <col min="5" max="5" width="5.421875" style="0" customWidth="1"/>
    <col min="6" max="6" width="6.8515625" style="0" customWidth="1"/>
    <col min="7" max="8" width="6.57421875" style="0" customWidth="1"/>
    <col min="9" max="9" width="8.140625" style="0" customWidth="1"/>
  </cols>
  <sheetData>
    <row r="1" ht="15.75" thickBot="1"/>
    <row r="2" spans="1:9" ht="15">
      <c r="A2" t="s">
        <v>166</v>
      </c>
      <c r="B2" s="47" t="s">
        <v>81</v>
      </c>
      <c r="C2" s="70" t="s">
        <v>157</v>
      </c>
      <c r="D2" s="40" t="s">
        <v>61</v>
      </c>
      <c r="E2" s="71">
        <v>7.8</v>
      </c>
      <c r="F2" s="71">
        <v>11.3</v>
      </c>
      <c r="G2" s="71">
        <v>10</v>
      </c>
      <c r="H2" s="71">
        <v>10.4</v>
      </c>
      <c r="I2" s="29">
        <f>SUM(E2:H2)</f>
        <v>39.5</v>
      </c>
    </row>
    <row r="3" spans="2:9" ht="15.75" thickBot="1">
      <c r="B3" s="49" t="s">
        <v>103</v>
      </c>
      <c r="C3" s="54" t="s">
        <v>158</v>
      </c>
      <c r="D3" s="55" t="s">
        <v>61</v>
      </c>
      <c r="E3" s="56">
        <v>7.6</v>
      </c>
      <c r="F3" s="56">
        <v>10.4</v>
      </c>
      <c r="G3" s="56">
        <v>10</v>
      </c>
      <c r="H3" s="56">
        <v>10</v>
      </c>
      <c r="I3" s="57">
        <f>SUM(E3:H3)</f>
        <v>38</v>
      </c>
    </row>
    <row r="6" ht="15.75" thickBot="1"/>
    <row r="7" spans="1:9" ht="15">
      <c r="A7" t="s">
        <v>167</v>
      </c>
      <c r="B7" s="47" t="s">
        <v>122</v>
      </c>
      <c r="C7" s="70" t="s">
        <v>159</v>
      </c>
      <c r="D7" s="40" t="s">
        <v>61</v>
      </c>
      <c r="E7" s="40">
        <v>6.5</v>
      </c>
      <c r="F7" s="40">
        <v>11.35</v>
      </c>
      <c r="G7" s="40">
        <v>8.6</v>
      </c>
      <c r="H7" s="40">
        <v>10.1</v>
      </c>
      <c r="I7" s="29">
        <f>SUM(E7:H7)</f>
        <v>36.550000000000004</v>
      </c>
    </row>
    <row r="8" spans="2:9" ht="15.75" thickBot="1">
      <c r="B8" s="49" t="s">
        <v>100</v>
      </c>
      <c r="C8" s="54" t="s">
        <v>78</v>
      </c>
      <c r="D8" s="55" t="s">
        <v>61</v>
      </c>
      <c r="E8" s="56">
        <v>8</v>
      </c>
      <c r="F8" s="56">
        <v>11.3</v>
      </c>
      <c r="G8" s="56">
        <v>5.8</v>
      </c>
      <c r="H8" s="56">
        <v>9.5</v>
      </c>
      <c r="I8" s="57">
        <f>SUM(E8:H8)</f>
        <v>34.6</v>
      </c>
    </row>
    <row r="10" ht="15.75" thickBot="1"/>
    <row r="11" spans="1:9" ht="15.75" thickBot="1">
      <c r="A11" t="s">
        <v>167</v>
      </c>
      <c r="B11" s="74" t="s">
        <v>160</v>
      </c>
      <c r="C11" s="75" t="s">
        <v>161</v>
      </c>
      <c r="D11" s="63" t="s">
        <v>162</v>
      </c>
      <c r="E11" s="76">
        <v>7.35</v>
      </c>
      <c r="F11" s="72">
        <v>10.75</v>
      </c>
      <c r="G11" s="72">
        <v>7.4</v>
      </c>
      <c r="H11" s="73">
        <v>8</v>
      </c>
      <c r="I11" s="8">
        <f>SUM(E11:H11)</f>
        <v>33.5</v>
      </c>
    </row>
    <row r="13" ht="15.75" thickBot="1"/>
    <row r="14" spans="1:9" ht="15">
      <c r="A14" t="s">
        <v>167</v>
      </c>
      <c r="B14" s="47" t="s">
        <v>64</v>
      </c>
      <c r="C14" s="70" t="s">
        <v>163</v>
      </c>
      <c r="D14" s="40" t="s">
        <v>99</v>
      </c>
      <c r="E14" s="40">
        <v>8</v>
      </c>
      <c r="F14" s="40">
        <v>10.55</v>
      </c>
      <c r="G14" s="40">
        <v>3.2</v>
      </c>
      <c r="H14" s="40">
        <v>10</v>
      </c>
      <c r="I14" s="29">
        <f>SUM(E14:H14)</f>
        <v>31.75</v>
      </c>
    </row>
    <row r="15" spans="2:9" ht="15">
      <c r="B15" s="48" t="s">
        <v>147</v>
      </c>
      <c r="C15" s="30" t="s">
        <v>164</v>
      </c>
      <c r="D15" s="34" t="s">
        <v>99</v>
      </c>
      <c r="E15" s="32">
        <v>7.6</v>
      </c>
      <c r="F15" s="32">
        <v>11.15</v>
      </c>
      <c r="G15" s="32">
        <v>7.2</v>
      </c>
      <c r="H15" s="32">
        <v>10.4</v>
      </c>
      <c r="I15" s="33">
        <f>SUM(E15:H15)</f>
        <v>36.35</v>
      </c>
    </row>
    <row r="16" spans="2:9" ht="15.75" thickBot="1">
      <c r="B16" s="49" t="s">
        <v>79</v>
      </c>
      <c r="C16" s="54" t="s">
        <v>165</v>
      </c>
      <c r="D16" s="55" t="s">
        <v>99</v>
      </c>
      <c r="E16" s="56">
        <v>7.35</v>
      </c>
      <c r="F16" s="56">
        <v>10.85</v>
      </c>
      <c r="G16" s="56">
        <v>6.8</v>
      </c>
      <c r="H16" s="56">
        <v>9.7</v>
      </c>
      <c r="I16" s="57">
        <f>SUM(E16:H16)</f>
        <v>34.7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Veronika</cp:lastModifiedBy>
  <cp:lastPrinted>2016-04-17T03:06:43Z</cp:lastPrinted>
  <dcterms:created xsi:type="dcterms:W3CDTF">2009-04-05T08:28:40Z</dcterms:created>
  <dcterms:modified xsi:type="dcterms:W3CDTF">2016-03-17T14:41:24Z</dcterms:modified>
  <cp:category/>
  <cp:version/>
  <cp:contentType/>
  <cp:contentStatus/>
</cp:coreProperties>
</file>