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A" sheetId="1" r:id="rId1"/>
    <sheet name="B" sheetId="2" r:id="rId2"/>
    <sheet name="C" sheetId="3" r:id="rId3"/>
  </sheets>
  <definedNames/>
  <calcPr fullCalcOnLoad="1"/>
</workbook>
</file>

<file path=xl/sharedStrings.xml><?xml version="1.0" encoding="utf-8"?>
<sst xmlns="http://schemas.openxmlformats.org/spreadsheetml/2006/main" count="223" uniqueCount="127">
  <si>
    <t>ZŠ s MŠ Dostojevského Poprad</t>
  </si>
  <si>
    <t>Výsledková listina - kategória A - chlapci</t>
  </si>
  <si>
    <t>Výsledková listina - kategória C - chlapci</t>
  </si>
  <si>
    <t>Výsledková listina - kategória B - chlapci</t>
  </si>
  <si>
    <t>Meno a</t>
  </si>
  <si>
    <t>priezvisko</t>
  </si>
  <si>
    <t>Škola</t>
  </si>
  <si>
    <t>Preskok</t>
  </si>
  <si>
    <t>Hrazda</t>
  </si>
  <si>
    <t>Šplh</t>
  </si>
  <si>
    <t>Spolu</t>
  </si>
  <si>
    <t>Akroba</t>
  </si>
  <si>
    <t>Por</t>
  </si>
  <si>
    <t>Matúš</t>
  </si>
  <si>
    <t xml:space="preserve">Tomáš </t>
  </si>
  <si>
    <t>Janík</t>
  </si>
  <si>
    <t>Družstvá :</t>
  </si>
  <si>
    <t>Beh</t>
  </si>
  <si>
    <t>Daniel</t>
  </si>
  <si>
    <t>Peter</t>
  </si>
  <si>
    <t>Heldák</t>
  </si>
  <si>
    <t>Adrián</t>
  </si>
  <si>
    <t>Kokoruďa</t>
  </si>
  <si>
    <t>Dávid</t>
  </si>
  <si>
    <t xml:space="preserve">Samuel </t>
  </si>
  <si>
    <t>Jakub</t>
  </si>
  <si>
    <t>1.</t>
  </si>
  <si>
    <t>2.</t>
  </si>
  <si>
    <t>ZŠ s MŠ Komenského Poprad</t>
  </si>
  <si>
    <t xml:space="preserve">ZŠ s MŠ Komenského </t>
  </si>
  <si>
    <t>Balačin</t>
  </si>
  <si>
    <t>Ján</t>
  </si>
  <si>
    <t>ZŠ s MŠ Dostojevského</t>
  </si>
  <si>
    <t>Patrik</t>
  </si>
  <si>
    <t>ZŠ s MŠ Dostojevského PP</t>
  </si>
  <si>
    <t>Juraj</t>
  </si>
  <si>
    <t>Samuel</t>
  </si>
  <si>
    <t>3.</t>
  </si>
  <si>
    <t>4.</t>
  </si>
  <si>
    <t>5.</t>
  </si>
  <si>
    <t>6.</t>
  </si>
  <si>
    <t>7.</t>
  </si>
  <si>
    <t>8.</t>
  </si>
  <si>
    <t>9.</t>
  </si>
  <si>
    <t>10.</t>
  </si>
  <si>
    <t>Pavlica</t>
  </si>
  <si>
    <t>Globinovský</t>
  </si>
  <si>
    <t>Timotej</t>
  </si>
  <si>
    <t>Kramár</t>
  </si>
  <si>
    <t>Rastislav</t>
  </si>
  <si>
    <t>Fotta</t>
  </si>
  <si>
    <t>Michal</t>
  </si>
  <si>
    <t>Budziňák</t>
  </si>
  <si>
    <t>Tomáš</t>
  </si>
  <si>
    <t>Kalakaj</t>
  </si>
  <si>
    <t>Marko</t>
  </si>
  <si>
    <t>Jalowiczor</t>
  </si>
  <si>
    <t>Misal</t>
  </si>
  <si>
    <t>Rigda</t>
  </si>
  <si>
    <t>Denis</t>
  </si>
  <si>
    <t>Jurek</t>
  </si>
  <si>
    <t>Haľuľa</t>
  </si>
  <si>
    <t>Damián</t>
  </si>
  <si>
    <t>Koneval</t>
  </si>
  <si>
    <t>Dvořák</t>
  </si>
  <si>
    <t>Alexander</t>
  </si>
  <si>
    <t>Orolin</t>
  </si>
  <si>
    <t>ZŠ s MŠ Spišské Bystré</t>
  </si>
  <si>
    <t>Pavličko</t>
  </si>
  <si>
    <t>Šoltis</t>
  </si>
  <si>
    <t>Martin</t>
  </si>
  <si>
    <t>Marián</t>
  </si>
  <si>
    <t>Kedzuch</t>
  </si>
  <si>
    <t>Adam</t>
  </si>
  <si>
    <t>Brož</t>
  </si>
  <si>
    <t>ZŠ s MŠ Francisciho</t>
  </si>
  <si>
    <t xml:space="preserve">Denis </t>
  </si>
  <si>
    <t>Rimár</t>
  </si>
  <si>
    <t>Jančuška</t>
  </si>
  <si>
    <t>Michael</t>
  </si>
  <si>
    <t>Krupa</t>
  </si>
  <si>
    <t>Rákoczi</t>
  </si>
  <si>
    <t>Gabriel</t>
  </si>
  <si>
    <t>Bodnár</t>
  </si>
  <si>
    <t>ZŠ s MŠ Batizovce</t>
  </si>
  <si>
    <t>Branislav</t>
  </si>
  <si>
    <t>Melo</t>
  </si>
  <si>
    <t>Pastrnák</t>
  </si>
  <si>
    <t>Lihan</t>
  </si>
  <si>
    <t>Karol</t>
  </si>
  <si>
    <t>Žugec</t>
  </si>
  <si>
    <t>Konkoľ</t>
  </si>
  <si>
    <t>Šlosár</t>
  </si>
  <si>
    <t>Filip</t>
  </si>
  <si>
    <t>Rejdovian</t>
  </si>
  <si>
    <t>Mudrák</t>
  </si>
  <si>
    <t>Alex</t>
  </si>
  <si>
    <t>Kapsdorfer</t>
  </si>
  <si>
    <t>Christián</t>
  </si>
  <si>
    <t>Jakubčák</t>
  </si>
  <si>
    <t>Skalský</t>
  </si>
  <si>
    <t>Holub</t>
  </si>
  <si>
    <t>Okresné kolo v gymnastickom štvorboji 16. marec 2011</t>
  </si>
  <si>
    <t>171,39 b.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</si>
  <si>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</si>
  <si>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</si>
  <si>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</si>
  <si>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</si>
  <si>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</si>
  <si>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</si>
  <si>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</si>
  <si>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</si>
  <si>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</si>
  <si>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</si>
  <si>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</si>
  <si>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</si>
  <si>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</si>
  <si>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</si>
  <si>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</si>
  <si>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162,64 b.</t>
  </si>
  <si>
    <t>160,95 b.</t>
  </si>
  <si>
    <t>158,01 b.</t>
  </si>
  <si>
    <t>154,62 b.</t>
  </si>
  <si>
    <t>ZŠ s MŠ Francisciho Poprad</t>
  </si>
  <si>
    <t>154,41 b.</t>
  </si>
  <si>
    <t>168,69 b.</t>
  </si>
  <si>
    <t>158,68 b.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</si>
</sst>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0.0"/>
    <numFmt numFmtId="173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ck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>
        <color indexed="63"/>
      </top>
      <bottom style="thin"/>
    </border>
    <border>
      <left>
        <color indexed="63"/>
      </left>
      <right/>
      <top style="thin"/>
      <bottom style="medium"/>
    </border>
    <border>
      <left>
        <color indexed="63"/>
      </left>
      <right/>
      <top style="thin"/>
      <bottom style="thin"/>
    </border>
    <border>
      <left>
        <color indexed="63"/>
      </left>
      <right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9" fontId="1" fillId="0" borderId="0" applyFont="0" applyFill="0" applyBorder="0" applyAlignment="0" applyProtection="0"/>
    <xf numFmtId="0" fontId="1" fillId="23" borderId="5" applyNumberFormat="0" applyFont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4" borderId="8" applyNumberFormat="0" applyAlignment="0" applyProtection="0"/>
    <xf numFmtId="0" fontId="32" fillId="25" borderId="8" applyNumberFormat="0" applyAlignment="0" applyProtection="0"/>
    <xf numFmtId="0" fontId="33" fillId="25" borderId="9" applyNumberFormat="0" applyAlignment="0" applyProtection="0"/>
    <xf numFmtId="0" fontId="3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0" fillId="0" borderId="0" xfId="0" applyFont="1" applyBorder="1" applyAlignment="1">
      <alignment/>
    </xf>
    <xf numFmtId="2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2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2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2" fontId="0" fillId="0" borderId="37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9" xfId="0" applyBorder="1" applyAlignment="1">
      <alignment/>
    </xf>
    <xf numFmtId="0" fontId="0" fillId="0" borderId="38" xfId="0" applyBorder="1" applyAlignment="1">
      <alignment/>
    </xf>
    <xf numFmtId="2" fontId="0" fillId="0" borderId="39" xfId="0" applyNumberFormat="1" applyBorder="1" applyAlignment="1">
      <alignment/>
    </xf>
    <xf numFmtId="2" fontId="0" fillId="0" borderId="40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0" fontId="2" fillId="0" borderId="41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1" fillId="0" borderId="31" xfId="0" applyFont="1" applyBorder="1" applyAlignment="1">
      <alignment/>
    </xf>
    <xf numFmtId="0" fontId="0" fillId="0" borderId="37" xfId="0" applyBorder="1" applyAlignment="1">
      <alignment/>
    </xf>
    <xf numFmtId="2" fontId="0" fillId="0" borderId="31" xfId="0" applyNumberFormat="1" applyBorder="1" applyAlignment="1">
      <alignment/>
    </xf>
    <xf numFmtId="0" fontId="0" fillId="0" borderId="31" xfId="0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30" xfId="0" applyNumberFormat="1" applyBorder="1" applyAlignment="1">
      <alignment/>
    </xf>
    <xf numFmtId="20" fontId="1" fillId="0" borderId="31" xfId="0" applyNumberFormat="1" applyFont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6">
      <selection activeCell="A43" sqref="A43"/>
    </sheetView>
  </sheetViews>
  <sheetFormatPr defaultColWidth="9.140625" defaultRowHeight="15"/>
  <cols>
    <col min="1" max="1" width="4.00390625" style="0" customWidth="1"/>
    <col min="2" max="2" width="8.8515625" style="0" customWidth="1"/>
    <col min="3" max="3" width="11.8515625" style="0" customWidth="1"/>
    <col min="4" max="4" width="23.421875" style="0" customWidth="1"/>
    <col min="5" max="6" width="7.421875" style="0" customWidth="1"/>
    <col min="7" max="7" width="6.7109375" style="0" customWidth="1"/>
    <col min="8" max="8" width="6.8515625" style="0" customWidth="1"/>
    <col min="9" max="9" width="8.7109375" style="0" customWidth="1"/>
  </cols>
  <sheetData>
    <row r="1" spans="1:6" ht="21">
      <c r="A1" s="2" t="s">
        <v>102</v>
      </c>
      <c r="B1" s="2"/>
      <c r="C1" s="2"/>
      <c r="D1" s="2"/>
      <c r="E1" s="2"/>
      <c r="F1" s="2"/>
    </row>
    <row r="2" spans="1:6" ht="21">
      <c r="A2" s="1" t="s">
        <v>0</v>
      </c>
      <c r="B2" s="1"/>
      <c r="C2" s="1"/>
      <c r="D2" s="1"/>
      <c r="E2" s="1"/>
      <c r="F2" s="2"/>
    </row>
    <row r="4" spans="1:4" ht="18.75">
      <c r="A4" s="1" t="s">
        <v>1</v>
      </c>
      <c r="B4" s="1"/>
      <c r="C4" s="1"/>
      <c r="D4" s="1"/>
    </row>
    <row r="5" ht="15">
      <c r="C5" s="5"/>
    </row>
    <row r="6" spans="1:9" ht="15.75" thickBot="1">
      <c r="A6" s="36"/>
      <c r="B6" s="36"/>
      <c r="C6" s="36"/>
      <c r="D6" s="36"/>
      <c r="E6" s="36"/>
      <c r="F6" s="36"/>
      <c r="G6" s="36"/>
      <c r="H6" s="36"/>
      <c r="I6" s="36"/>
    </row>
    <row r="7" spans="1:9" ht="18" customHeight="1" thickBot="1">
      <c r="A7" s="49" t="s">
        <v>12</v>
      </c>
      <c r="B7" s="37" t="s">
        <v>4</v>
      </c>
      <c r="C7" s="54" t="s">
        <v>5</v>
      </c>
      <c r="D7" s="38" t="s">
        <v>6</v>
      </c>
      <c r="E7" s="53" t="s">
        <v>7</v>
      </c>
      <c r="F7" s="39" t="s">
        <v>8</v>
      </c>
      <c r="G7" s="39" t="s">
        <v>17</v>
      </c>
      <c r="H7" s="38" t="s">
        <v>11</v>
      </c>
      <c r="I7" s="50" t="s">
        <v>10</v>
      </c>
    </row>
    <row r="8" spans="1:9" ht="16.5" customHeight="1">
      <c r="A8" s="56" t="s">
        <v>26</v>
      </c>
      <c r="B8" s="32" t="s">
        <v>19</v>
      </c>
      <c r="C8" s="3" t="s">
        <v>69</v>
      </c>
      <c r="D8" s="16" t="s">
        <v>67</v>
      </c>
      <c r="E8" s="6">
        <v>9.37</v>
      </c>
      <c r="F8" s="11">
        <v>11.17</v>
      </c>
      <c r="G8" s="11">
        <v>10</v>
      </c>
      <c r="H8" s="26">
        <v>10.9</v>
      </c>
      <c r="I8" s="40">
        <f aca="true" t="shared" si="0" ref="I8:I17">SUM(E8:H8)</f>
        <v>41.44</v>
      </c>
    </row>
    <row r="9" spans="1:9" ht="16.5" customHeight="1">
      <c r="A9" s="34" t="s">
        <v>27</v>
      </c>
      <c r="B9" s="31" t="s">
        <v>71</v>
      </c>
      <c r="C9" s="4" t="s">
        <v>72</v>
      </c>
      <c r="D9" s="16" t="s">
        <v>67</v>
      </c>
      <c r="E9" s="7">
        <v>9.54</v>
      </c>
      <c r="F9" s="12">
        <v>11.2</v>
      </c>
      <c r="G9" s="12">
        <v>9.6</v>
      </c>
      <c r="H9" s="17">
        <v>11</v>
      </c>
      <c r="I9" s="57">
        <f t="shared" si="0"/>
        <v>41.339999999999996</v>
      </c>
    </row>
    <row r="10" spans="1:9" ht="16.5" customHeight="1">
      <c r="A10" s="34" t="s">
        <v>37</v>
      </c>
      <c r="B10" s="31" t="s">
        <v>59</v>
      </c>
      <c r="C10" s="4" t="s">
        <v>60</v>
      </c>
      <c r="D10" s="18" t="s">
        <v>34</v>
      </c>
      <c r="E10" s="19">
        <v>9.47</v>
      </c>
      <c r="F10" s="12">
        <v>11.37</v>
      </c>
      <c r="G10" s="12">
        <v>8.8</v>
      </c>
      <c r="H10" s="17">
        <v>11.46</v>
      </c>
      <c r="I10" s="57">
        <f>SUM(E10:H10)</f>
        <v>41.1</v>
      </c>
    </row>
    <row r="11" spans="1:9" ht="16.5" customHeight="1">
      <c r="A11" s="34" t="s">
        <v>38</v>
      </c>
      <c r="B11" s="31" t="s">
        <v>36</v>
      </c>
      <c r="C11" s="4" t="s">
        <v>61</v>
      </c>
      <c r="D11" s="18" t="s">
        <v>34</v>
      </c>
      <c r="E11" s="6">
        <v>8.87</v>
      </c>
      <c r="F11" s="12">
        <v>11.17</v>
      </c>
      <c r="G11" s="12">
        <v>9.6</v>
      </c>
      <c r="H11" s="17">
        <v>11.3</v>
      </c>
      <c r="I11" s="57">
        <f>SUM(E11:H11)</f>
        <v>40.94</v>
      </c>
    </row>
    <row r="12" spans="1:9" ht="16.5" customHeight="1">
      <c r="A12" s="34" t="s">
        <v>39</v>
      </c>
      <c r="B12" s="15" t="s">
        <v>25</v>
      </c>
      <c r="C12" s="4" t="s">
        <v>58</v>
      </c>
      <c r="D12" s="18" t="s">
        <v>34</v>
      </c>
      <c r="E12" s="19">
        <v>9.7</v>
      </c>
      <c r="F12" s="12">
        <v>11.23</v>
      </c>
      <c r="G12" s="12">
        <v>8.4</v>
      </c>
      <c r="H12" s="17">
        <v>11.5</v>
      </c>
      <c r="I12" s="57">
        <f>SUM(E12:H12)</f>
        <v>40.83</v>
      </c>
    </row>
    <row r="13" spans="1:9" ht="16.5" customHeight="1">
      <c r="A13" s="34" t="s">
        <v>40</v>
      </c>
      <c r="B13" s="32" t="s">
        <v>31</v>
      </c>
      <c r="C13" s="3" t="s">
        <v>87</v>
      </c>
      <c r="D13" s="16" t="s">
        <v>84</v>
      </c>
      <c r="E13" s="6">
        <v>9.2</v>
      </c>
      <c r="F13" s="11">
        <v>10.73</v>
      </c>
      <c r="G13" s="11">
        <v>10</v>
      </c>
      <c r="H13" s="26">
        <v>10.63</v>
      </c>
      <c r="I13" s="57">
        <f t="shared" si="0"/>
        <v>40.56</v>
      </c>
    </row>
    <row r="14" spans="1:9" ht="16.5" customHeight="1">
      <c r="A14" s="55" t="s">
        <v>41</v>
      </c>
      <c r="B14" s="31" t="s">
        <v>79</v>
      </c>
      <c r="C14" s="4" t="s">
        <v>80</v>
      </c>
      <c r="D14" s="18" t="s">
        <v>75</v>
      </c>
      <c r="E14" s="6">
        <v>9.04</v>
      </c>
      <c r="F14" s="11">
        <v>10.37</v>
      </c>
      <c r="G14" s="11">
        <v>10</v>
      </c>
      <c r="H14" s="17">
        <v>10.76</v>
      </c>
      <c r="I14" s="57">
        <f t="shared" si="0"/>
        <v>40.169999999999995</v>
      </c>
    </row>
    <row r="15" spans="1:9" ht="16.5" customHeight="1">
      <c r="A15" s="34" t="s">
        <v>42</v>
      </c>
      <c r="B15" s="31" t="s">
        <v>82</v>
      </c>
      <c r="C15" s="4" t="s">
        <v>83</v>
      </c>
      <c r="D15" s="18" t="s">
        <v>84</v>
      </c>
      <c r="E15" s="7">
        <v>9.6</v>
      </c>
      <c r="F15" s="6">
        <v>10.43</v>
      </c>
      <c r="G15" s="11">
        <v>10</v>
      </c>
      <c r="H15" s="17">
        <v>9.66</v>
      </c>
      <c r="I15" s="57">
        <f aca="true" t="shared" si="1" ref="I15:I32">SUM(E15:H15)</f>
        <v>39.69</v>
      </c>
    </row>
    <row r="16" spans="1:9" ht="16.5" customHeight="1">
      <c r="A16" s="34" t="s">
        <v>43</v>
      </c>
      <c r="B16" s="31" t="s">
        <v>18</v>
      </c>
      <c r="C16" s="4" t="s">
        <v>64</v>
      </c>
      <c r="D16" s="18" t="s">
        <v>34</v>
      </c>
      <c r="E16" s="6">
        <v>9.2</v>
      </c>
      <c r="F16" s="6">
        <v>11.07</v>
      </c>
      <c r="G16" s="11">
        <v>8.4</v>
      </c>
      <c r="H16" s="17">
        <v>10.93</v>
      </c>
      <c r="I16" s="57">
        <f>SUM(E16:H16)</f>
        <v>39.6</v>
      </c>
    </row>
    <row r="17" spans="1:9" ht="16.5" customHeight="1">
      <c r="A17" s="34" t="s">
        <v>44</v>
      </c>
      <c r="B17" s="15" t="s">
        <v>25</v>
      </c>
      <c r="C17" s="4" t="s">
        <v>30</v>
      </c>
      <c r="D17" s="18" t="s">
        <v>29</v>
      </c>
      <c r="E17" s="19">
        <v>9.6</v>
      </c>
      <c r="F17" s="12">
        <v>11</v>
      </c>
      <c r="G17" s="12">
        <v>8.4</v>
      </c>
      <c r="H17" s="17">
        <v>10.53</v>
      </c>
      <c r="I17" s="57">
        <f t="shared" si="0"/>
        <v>39.53</v>
      </c>
    </row>
    <row r="18" spans="1:9" ht="16.5" customHeight="1">
      <c r="A18" s="34" t="s">
        <v>104</v>
      </c>
      <c r="B18" s="32" t="s">
        <v>33</v>
      </c>
      <c r="C18" s="3" t="s">
        <v>88</v>
      </c>
      <c r="D18" s="16" t="s">
        <v>84</v>
      </c>
      <c r="E18" s="6">
        <v>9.4</v>
      </c>
      <c r="F18" s="11">
        <v>9.83</v>
      </c>
      <c r="G18" s="11">
        <v>10</v>
      </c>
      <c r="H18" s="26">
        <v>10.26</v>
      </c>
      <c r="I18" s="57">
        <f t="shared" si="1"/>
        <v>39.49</v>
      </c>
    </row>
    <row r="19" spans="1:9" ht="15">
      <c r="A19" s="58" t="s">
        <v>105</v>
      </c>
      <c r="B19" s="31" t="s">
        <v>73</v>
      </c>
      <c r="C19" s="4" t="s">
        <v>74</v>
      </c>
      <c r="D19" s="18" t="s">
        <v>75</v>
      </c>
      <c r="E19" s="7">
        <v>8.94</v>
      </c>
      <c r="F19" s="12">
        <v>10</v>
      </c>
      <c r="G19" s="12">
        <v>9.4</v>
      </c>
      <c r="H19" s="17">
        <v>10.6</v>
      </c>
      <c r="I19" s="57">
        <f t="shared" si="1"/>
        <v>38.94</v>
      </c>
    </row>
    <row r="20" spans="1:10" ht="15">
      <c r="A20" s="58" t="s">
        <v>106</v>
      </c>
      <c r="B20" s="31" t="s">
        <v>70</v>
      </c>
      <c r="C20" s="4" t="s">
        <v>66</v>
      </c>
      <c r="D20" s="18" t="s">
        <v>67</v>
      </c>
      <c r="E20" s="7">
        <v>9.44</v>
      </c>
      <c r="F20" s="12">
        <v>10.63</v>
      </c>
      <c r="G20" s="12">
        <v>8.4</v>
      </c>
      <c r="H20" s="17">
        <v>10.46</v>
      </c>
      <c r="I20" s="57">
        <f t="shared" si="1"/>
        <v>38.93</v>
      </c>
      <c r="J20" s="5"/>
    </row>
    <row r="21" spans="1:9" ht="15">
      <c r="A21" s="34" t="s">
        <v>107</v>
      </c>
      <c r="B21" s="15" t="s">
        <v>13</v>
      </c>
      <c r="C21" s="4" t="s">
        <v>20</v>
      </c>
      <c r="D21" s="18" t="s">
        <v>29</v>
      </c>
      <c r="E21" s="7">
        <v>9.37</v>
      </c>
      <c r="F21" s="12">
        <v>10.77</v>
      </c>
      <c r="G21" s="12">
        <v>8.2</v>
      </c>
      <c r="H21" s="17">
        <v>10.46</v>
      </c>
      <c r="I21" s="57">
        <f t="shared" si="1"/>
        <v>38.8</v>
      </c>
    </row>
    <row r="22" spans="1:9" ht="15">
      <c r="A22" s="35" t="s">
        <v>108</v>
      </c>
      <c r="B22" s="15" t="s">
        <v>62</v>
      </c>
      <c r="C22" s="4" t="s">
        <v>63</v>
      </c>
      <c r="D22" s="18" t="s">
        <v>34</v>
      </c>
      <c r="E22" s="19">
        <v>9.04</v>
      </c>
      <c r="F22" s="12">
        <v>11.03</v>
      </c>
      <c r="G22" s="12">
        <v>8.2</v>
      </c>
      <c r="H22" s="17">
        <v>10.5</v>
      </c>
      <c r="I22" s="57">
        <f>SUM(E22:H22)</f>
        <v>38.769999999999996</v>
      </c>
    </row>
    <row r="23" spans="1:9" ht="15">
      <c r="A23" s="61" t="s">
        <v>109</v>
      </c>
      <c r="B23" s="29" t="s">
        <v>25</v>
      </c>
      <c r="C23" s="3" t="s">
        <v>78</v>
      </c>
      <c r="D23" s="16" t="s">
        <v>75</v>
      </c>
      <c r="E23" s="6">
        <v>8.4</v>
      </c>
      <c r="F23" s="11">
        <v>10.37</v>
      </c>
      <c r="G23" s="11">
        <v>9.2</v>
      </c>
      <c r="H23" s="26">
        <v>10.43</v>
      </c>
      <c r="I23" s="57">
        <f t="shared" si="1"/>
        <v>38.4</v>
      </c>
    </row>
    <row r="24" spans="1:9" ht="15">
      <c r="A24" s="34" t="s">
        <v>110</v>
      </c>
      <c r="B24" s="15" t="s">
        <v>24</v>
      </c>
      <c r="C24" s="4" t="s">
        <v>57</v>
      </c>
      <c r="D24" s="16" t="s">
        <v>29</v>
      </c>
      <c r="E24" s="7">
        <v>9.4</v>
      </c>
      <c r="F24" s="12">
        <v>10.53</v>
      </c>
      <c r="G24" s="12">
        <v>8</v>
      </c>
      <c r="H24" s="17">
        <v>10.46</v>
      </c>
      <c r="I24" s="57">
        <f t="shared" si="1"/>
        <v>38.39</v>
      </c>
    </row>
    <row r="25" spans="1:9" ht="15">
      <c r="A25" s="34" t="s">
        <v>111</v>
      </c>
      <c r="B25" s="15" t="s">
        <v>19</v>
      </c>
      <c r="C25" s="4" t="s">
        <v>68</v>
      </c>
      <c r="D25" s="16" t="s">
        <v>67</v>
      </c>
      <c r="E25" s="7">
        <v>9.04</v>
      </c>
      <c r="F25" s="12">
        <v>10.77</v>
      </c>
      <c r="G25" s="12">
        <v>7.6</v>
      </c>
      <c r="H25" s="17">
        <v>10.9</v>
      </c>
      <c r="I25" s="57">
        <f t="shared" si="1"/>
        <v>38.309999999999995</v>
      </c>
    </row>
    <row r="26" spans="1:9" ht="15">
      <c r="A26" s="34" t="s">
        <v>112</v>
      </c>
      <c r="B26" s="15" t="s">
        <v>85</v>
      </c>
      <c r="C26" s="4" t="s">
        <v>86</v>
      </c>
      <c r="D26" s="16" t="s">
        <v>84</v>
      </c>
      <c r="E26" s="7">
        <v>9.54</v>
      </c>
      <c r="F26" s="12">
        <v>9.3</v>
      </c>
      <c r="G26" s="12">
        <v>9.2</v>
      </c>
      <c r="H26" s="17">
        <v>9.93</v>
      </c>
      <c r="I26" s="57">
        <f t="shared" si="1"/>
        <v>37.97</v>
      </c>
    </row>
    <row r="27" spans="1:9" ht="15">
      <c r="A27" s="34" t="s">
        <v>113</v>
      </c>
      <c r="B27" s="15" t="s">
        <v>55</v>
      </c>
      <c r="C27" s="4" t="s">
        <v>56</v>
      </c>
      <c r="D27" s="18" t="s">
        <v>29</v>
      </c>
      <c r="E27" s="19">
        <v>9.4</v>
      </c>
      <c r="F27" s="12">
        <v>10.1</v>
      </c>
      <c r="G27" s="12">
        <v>8.2</v>
      </c>
      <c r="H27" s="17">
        <v>10.2</v>
      </c>
      <c r="I27" s="57">
        <f t="shared" si="1"/>
        <v>37.9</v>
      </c>
    </row>
    <row r="28" spans="1:9" ht="15">
      <c r="A28" s="34" t="s">
        <v>114</v>
      </c>
      <c r="B28" s="29" t="s">
        <v>65</v>
      </c>
      <c r="C28" s="3" t="s">
        <v>66</v>
      </c>
      <c r="D28" s="16" t="s">
        <v>67</v>
      </c>
      <c r="E28" s="6">
        <v>9.4</v>
      </c>
      <c r="F28" s="11">
        <v>11</v>
      </c>
      <c r="G28" s="11">
        <v>6.4</v>
      </c>
      <c r="H28" s="26">
        <v>10.66</v>
      </c>
      <c r="I28" s="57">
        <f t="shared" si="1"/>
        <v>37.459999999999994</v>
      </c>
    </row>
    <row r="29" spans="1:9" ht="15">
      <c r="A29" s="34" t="s">
        <v>115</v>
      </c>
      <c r="B29" s="15" t="s">
        <v>76</v>
      </c>
      <c r="C29" s="4" t="s">
        <v>77</v>
      </c>
      <c r="D29" s="16" t="s">
        <v>75</v>
      </c>
      <c r="E29" s="7">
        <v>8.94</v>
      </c>
      <c r="F29" s="12">
        <v>9.73</v>
      </c>
      <c r="G29" s="12">
        <v>8.4</v>
      </c>
      <c r="H29" s="17">
        <v>9.46</v>
      </c>
      <c r="I29" s="57">
        <f t="shared" si="1"/>
        <v>36.53</v>
      </c>
    </row>
    <row r="30" spans="1:9" ht="15">
      <c r="A30" s="34" t="s">
        <v>116</v>
      </c>
      <c r="B30" s="15" t="s">
        <v>89</v>
      </c>
      <c r="C30" s="4" t="s">
        <v>90</v>
      </c>
      <c r="D30" s="16" t="s">
        <v>84</v>
      </c>
      <c r="E30" s="7">
        <v>9.1</v>
      </c>
      <c r="F30" s="12">
        <v>9.13</v>
      </c>
      <c r="G30" s="12">
        <v>8.2</v>
      </c>
      <c r="H30" s="17">
        <v>9.96</v>
      </c>
      <c r="I30" s="57">
        <f t="shared" si="1"/>
        <v>36.39</v>
      </c>
    </row>
    <row r="31" spans="1:9" ht="15">
      <c r="A31" s="34" t="s">
        <v>117</v>
      </c>
      <c r="B31" s="15" t="s">
        <v>53</v>
      </c>
      <c r="C31" s="4" t="s">
        <v>54</v>
      </c>
      <c r="D31" s="16" t="s">
        <v>29</v>
      </c>
      <c r="E31" s="7">
        <v>9.17</v>
      </c>
      <c r="F31" s="12">
        <v>9</v>
      </c>
      <c r="G31" s="12">
        <v>7.6</v>
      </c>
      <c r="H31" s="17">
        <v>9.9</v>
      </c>
      <c r="I31" s="57">
        <f t="shared" si="1"/>
        <v>35.67</v>
      </c>
    </row>
    <row r="32" spans="1:9" ht="15.75" thickBot="1">
      <c r="A32" s="33" t="s">
        <v>118</v>
      </c>
      <c r="B32" s="20" t="s">
        <v>25</v>
      </c>
      <c r="C32" s="21" t="s">
        <v>81</v>
      </c>
      <c r="D32" s="22" t="s">
        <v>75</v>
      </c>
      <c r="E32" s="23">
        <v>8.77</v>
      </c>
      <c r="F32" s="24">
        <v>9.57</v>
      </c>
      <c r="G32" s="24">
        <v>7.2</v>
      </c>
      <c r="H32" s="25">
        <v>8.83</v>
      </c>
      <c r="I32" s="60">
        <f t="shared" si="1"/>
        <v>34.37</v>
      </c>
    </row>
    <row r="33" spans="5:9" ht="15">
      <c r="E33" s="5"/>
      <c r="F33" s="59"/>
      <c r="H33" s="5"/>
      <c r="I33" s="5"/>
    </row>
    <row r="34" spans="8:9" ht="15">
      <c r="H34" s="5"/>
      <c r="I34" s="5"/>
    </row>
    <row r="37" ht="18.75">
      <c r="B37" s="1" t="s">
        <v>16</v>
      </c>
    </row>
    <row r="38" ht="15">
      <c r="B38" s="5"/>
    </row>
    <row r="39" spans="1:5" ht="18.75">
      <c r="A39" t="s">
        <v>26</v>
      </c>
      <c r="B39" s="10" t="s">
        <v>0</v>
      </c>
      <c r="C39" s="1"/>
      <c r="D39" s="1"/>
      <c r="E39" s="1" t="s">
        <v>119</v>
      </c>
    </row>
    <row r="40" spans="1:5" ht="18.75">
      <c r="A40" t="s">
        <v>27</v>
      </c>
      <c r="B40" s="10" t="s">
        <v>67</v>
      </c>
      <c r="C40" s="1"/>
      <c r="D40" s="1"/>
      <c r="E40" s="1" t="s">
        <v>120</v>
      </c>
    </row>
    <row r="41" spans="1:5" ht="18.75">
      <c r="A41" t="s">
        <v>37</v>
      </c>
      <c r="B41" s="10" t="s">
        <v>84</v>
      </c>
      <c r="E41" s="1" t="s">
        <v>121</v>
      </c>
    </row>
    <row r="42" spans="1:5" ht="18.75">
      <c r="A42" t="s">
        <v>38</v>
      </c>
      <c r="B42" s="10" t="s">
        <v>28</v>
      </c>
      <c r="E42" s="1" t="s">
        <v>122</v>
      </c>
    </row>
    <row r="43" spans="1:5" ht="18.75">
      <c r="A43" t="s">
        <v>39</v>
      </c>
      <c r="B43" s="10" t="s">
        <v>123</v>
      </c>
      <c r="E43" s="1" t="s">
        <v>124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E2" sqref="E2"/>
    </sheetView>
  </sheetViews>
  <sheetFormatPr defaultColWidth="9.140625" defaultRowHeight="15"/>
  <cols>
    <col min="1" max="1" width="4.421875" style="0" customWidth="1"/>
    <col min="2" max="2" width="9.8515625" style="0" customWidth="1"/>
    <col min="3" max="3" width="11.140625" style="0" customWidth="1"/>
    <col min="4" max="4" width="22.140625" style="0" customWidth="1"/>
    <col min="5" max="8" width="7.421875" style="0" customWidth="1"/>
  </cols>
  <sheetData>
    <row r="1" spans="1:6" ht="21">
      <c r="A1" s="2" t="s">
        <v>102</v>
      </c>
      <c r="B1" s="2"/>
      <c r="C1" s="2"/>
      <c r="D1" s="2"/>
      <c r="E1" s="2"/>
      <c r="F1" s="2"/>
    </row>
    <row r="2" spans="1:6" ht="21">
      <c r="A2" s="1" t="s">
        <v>0</v>
      </c>
      <c r="B2" s="1"/>
      <c r="C2" s="1"/>
      <c r="D2" s="1"/>
      <c r="E2" s="1"/>
      <c r="F2" s="2"/>
    </row>
    <row r="4" spans="1:4" ht="18.75">
      <c r="A4" s="1" t="s">
        <v>3</v>
      </c>
      <c r="B4" s="1"/>
      <c r="C4" s="1"/>
      <c r="D4" s="1"/>
    </row>
    <row r="6" spans="1:9" ht="15.75" thickBot="1">
      <c r="A6" s="36"/>
      <c r="B6" s="36"/>
      <c r="C6" s="36"/>
      <c r="D6" s="36"/>
      <c r="E6" s="36"/>
      <c r="F6" s="36"/>
      <c r="G6" s="36"/>
      <c r="H6" s="36"/>
      <c r="I6" s="36"/>
    </row>
    <row r="7" spans="1:9" ht="15.75" thickBot="1">
      <c r="A7" s="49" t="s">
        <v>12</v>
      </c>
      <c r="B7" s="37" t="s">
        <v>4</v>
      </c>
      <c r="C7" s="54" t="s">
        <v>5</v>
      </c>
      <c r="D7" s="38" t="s">
        <v>6</v>
      </c>
      <c r="E7" s="54" t="s">
        <v>7</v>
      </c>
      <c r="F7" s="39" t="s">
        <v>8</v>
      </c>
      <c r="G7" s="39" t="s">
        <v>9</v>
      </c>
      <c r="H7" s="38" t="s">
        <v>11</v>
      </c>
      <c r="I7" s="49" t="s">
        <v>10</v>
      </c>
    </row>
    <row r="8" spans="1:9" ht="16.5" customHeight="1" thickBot="1">
      <c r="A8" s="35" t="s">
        <v>26</v>
      </c>
      <c r="B8" s="32" t="s">
        <v>47</v>
      </c>
      <c r="C8" s="3" t="s">
        <v>48</v>
      </c>
      <c r="D8" s="16" t="s">
        <v>32</v>
      </c>
      <c r="E8" s="6">
        <v>9.7</v>
      </c>
      <c r="F8" s="11">
        <v>12.03</v>
      </c>
      <c r="G8" s="11">
        <v>10</v>
      </c>
      <c r="H8" s="26">
        <v>12.2</v>
      </c>
      <c r="I8" s="28">
        <f aca="true" t="shared" si="0" ref="I8:I14">SUM(E8:H8)</f>
        <v>43.92999999999999</v>
      </c>
    </row>
    <row r="9" spans="1:9" ht="16.5" customHeight="1" thickBot="1">
      <c r="A9" s="34" t="s">
        <v>27</v>
      </c>
      <c r="B9" s="31" t="s">
        <v>49</v>
      </c>
      <c r="C9" s="4" t="s">
        <v>50</v>
      </c>
      <c r="D9" s="18" t="s">
        <v>32</v>
      </c>
      <c r="E9" s="7">
        <v>9.47</v>
      </c>
      <c r="F9" s="12">
        <v>11.73</v>
      </c>
      <c r="G9" s="12">
        <v>10</v>
      </c>
      <c r="H9" s="17">
        <v>11.9</v>
      </c>
      <c r="I9" s="14">
        <f t="shared" si="0"/>
        <v>43.1</v>
      </c>
    </row>
    <row r="10" spans="1:9" ht="16.5" customHeight="1" thickBot="1">
      <c r="A10" s="34" t="s">
        <v>37</v>
      </c>
      <c r="B10" s="31" t="s">
        <v>73</v>
      </c>
      <c r="C10" s="4" t="s">
        <v>91</v>
      </c>
      <c r="D10" s="18" t="s">
        <v>32</v>
      </c>
      <c r="E10" s="7">
        <v>9.4</v>
      </c>
      <c r="F10" s="12">
        <v>11.83</v>
      </c>
      <c r="G10" s="12">
        <v>8.2</v>
      </c>
      <c r="H10" s="17">
        <v>11.63</v>
      </c>
      <c r="I10" s="14">
        <f t="shared" si="0"/>
        <v>41.06</v>
      </c>
    </row>
    <row r="11" spans="1:9" ht="16.5" customHeight="1" thickBot="1">
      <c r="A11" s="34" t="s">
        <v>38</v>
      </c>
      <c r="B11" s="31" t="s">
        <v>98</v>
      </c>
      <c r="C11" s="4" t="s">
        <v>99</v>
      </c>
      <c r="D11" s="18" t="s">
        <v>29</v>
      </c>
      <c r="E11" s="7">
        <v>9.17</v>
      </c>
      <c r="F11" s="12">
        <v>11.27</v>
      </c>
      <c r="G11" s="12">
        <v>9.6</v>
      </c>
      <c r="H11" s="17">
        <v>10.93</v>
      </c>
      <c r="I11" s="14">
        <f aca="true" t="shared" si="1" ref="I11:I17">SUM(E11:H11)</f>
        <v>40.97</v>
      </c>
    </row>
    <row r="12" spans="1:9" ht="16.5" customHeight="1" thickBot="1">
      <c r="A12" s="34" t="s">
        <v>39</v>
      </c>
      <c r="B12" s="15" t="s">
        <v>93</v>
      </c>
      <c r="C12" s="4" t="s">
        <v>94</v>
      </c>
      <c r="D12" s="18" t="s">
        <v>32</v>
      </c>
      <c r="E12" s="19">
        <v>9.2</v>
      </c>
      <c r="F12" s="12">
        <v>11.87</v>
      </c>
      <c r="G12" s="12">
        <v>7.4</v>
      </c>
      <c r="H12" s="17">
        <v>11.93</v>
      </c>
      <c r="I12" s="14">
        <f t="shared" si="0"/>
        <v>40.4</v>
      </c>
    </row>
    <row r="13" spans="1:9" ht="16.5" customHeight="1" thickBot="1">
      <c r="A13" s="34" t="s">
        <v>40</v>
      </c>
      <c r="B13" s="32" t="s">
        <v>96</v>
      </c>
      <c r="C13" s="3" t="s">
        <v>97</v>
      </c>
      <c r="D13" s="16" t="s">
        <v>29</v>
      </c>
      <c r="E13" s="6">
        <v>9.57</v>
      </c>
      <c r="F13" s="11">
        <v>11.17</v>
      </c>
      <c r="G13" s="11">
        <v>8.2</v>
      </c>
      <c r="H13" s="26">
        <v>11.3</v>
      </c>
      <c r="I13" s="14">
        <f t="shared" si="1"/>
        <v>40.24</v>
      </c>
    </row>
    <row r="14" spans="1:9" ht="16.5" customHeight="1" thickBot="1">
      <c r="A14" s="34" t="s">
        <v>41</v>
      </c>
      <c r="B14" s="31" t="s">
        <v>23</v>
      </c>
      <c r="C14" s="4" t="s">
        <v>92</v>
      </c>
      <c r="D14" s="18" t="s">
        <v>32</v>
      </c>
      <c r="E14" s="7">
        <v>9.1</v>
      </c>
      <c r="F14" s="12">
        <v>11.03</v>
      </c>
      <c r="G14" s="12">
        <v>7.6</v>
      </c>
      <c r="H14" s="17">
        <v>10.93</v>
      </c>
      <c r="I14" s="14">
        <f t="shared" si="0"/>
        <v>38.66</v>
      </c>
    </row>
    <row r="15" spans="1:9" ht="16.5" customHeight="1" thickBot="1">
      <c r="A15" s="34" t="s">
        <v>42</v>
      </c>
      <c r="B15" s="31" t="s">
        <v>51</v>
      </c>
      <c r="C15" s="4" t="s">
        <v>52</v>
      </c>
      <c r="D15" s="18" t="s">
        <v>29</v>
      </c>
      <c r="E15" s="7">
        <v>8.94</v>
      </c>
      <c r="F15" s="12">
        <v>10.4</v>
      </c>
      <c r="G15" s="12">
        <v>9</v>
      </c>
      <c r="H15" s="17">
        <v>9.73</v>
      </c>
      <c r="I15" s="14">
        <f t="shared" si="1"/>
        <v>38.07</v>
      </c>
    </row>
    <row r="16" spans="1:9" ht="16.5" customHeight="1" thickBot="1">
      <c r="A16" s="34" t="s">
        <v>43</v>
      </c>
      <c r="B16" s="32" t="s">
        <v>14</v>
      </c>
      <c r="C16" s="4" t="s">
        <v>15</v>
      </c>
      <c r="D16" s="18" t="s">
        <v>29</v>
      </c>
      <c r="E16" s="7">
        <v>8.7</v>
      </c>
      <c r="F16" s="12">
        <v>10.67</v>
      </c>
      <c r="G16" s="12">
        <v>7.6</v>
      </c>
      <c r="H16" s="17">
        <v>10.73</v>
      </c>
      <c r="I16" s="14">
        <f t="shared" si="1"/>
        <v>37.7</v>
      </c>
    </row>
    <row r="17" spans="1:9" ht="16.5" customHeight="1" thickBot="1">
      <c r="A17" s="33" t="s">
        <v>44</v>
      </c>
      <c r="B17" s="30" t="s">
        <v>47</v>
      </c>
      <c r="C17" s="21" t="s">
        <v>95</v>
      </c>
      <c r="D17" s="22" t="s">
        <v>29</v>
      </c>
      <c r="E17" s="27">
        <v>9.17</v>
      </c>
      <c r="F17" s="24">
        <v>10.93</v>
      </c>
      <c r="G17" s="24">
        <v>6.2</v>
      </c>
      <c r="H17" s="25">
        <v>10.43</v>
      </c>
      <c r="I17" s="14">
        <f t="shared" si="1"/>
        <v>36.730000000000004</v>
      </c>
    </row>
    <row r="18" spans="7:8" ht="15">
      <c r="G18" s="5"/>
      <c r="H18" s="62"/>
    </row>
    <row r="19" spans="7:8" ht="15">
      <c r="G19" s="5"/>
      <c r="H19" s="5"/>
    </row>
    <row r="21" ht="18.75">
      <c r="B21" s="1" t="s">
        <v>16</v>
      </c>
    </row>
    <row r="22" ht="15">
      <c r="B22" s="5"/>
    </row>
    <row r="23" spans="1:5" ht="18.75">
      <c r="A23" s="9" t="s">
        <v>26</v>
      </c>
      <c r="B23" s="9" t="s">
        <v>0</v>
      </c>
      <c r="C23" s="1"/>
      <c r="D23" s="1"/>
      <c r="E23" s="1" t="s">
        <v>125</v>
      </c>
    </row>
    <row r="24" spans="1:5" ht="18.75">
      <c r="A24" s="9" t="s">
        <v>27</v>
      </c>
      <c r="B24" s="10" t="s">
        <v>28</v>
      </c>
      <c r="C24" s="1"/>
      <c r="D24" s="1"/>
      <c r="E24" s="1" t="s">
        <v>126</v>
      </c>
    </row>
    <row r="28" spans="4:9" ht="15">
      <c r="D28" s="5"/>
      <c r="E28" s="8"/>
      <c r="F28" s="8"/>
      <c r="G28" s="8"/>
      <c r="H28" s="8"/>
      <c r="I28" s="8"/>
    </row>
    <row r="29" spans="3:9" ht="15">
      <c r="C29" s="5"/>
      <c r="D29" s="5"/>
      <c r="E29" s="8"/>
      <c r="F29" s="8"/>
      <c r="G29" s="8"/>
      <c r="H29" s="8"/>
      <c r="I29" s="8"/>
    </row>
    <row r="30" spans="5:9" ht="15">
      <c r="E30" s="8"/>
      <c r="F30" s="8"/>
      <c r="G30" s="8"/>
      <c r="H30" s="8"/>
      <c r="I30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J17" sqref="J17"/>
    </sheetView>
  </sheetViews>
  <sheetFormatPr defaultColWidth="9.140625" defaultRowHeight="15"/>
  <cols>
    <col min="1" max="1" width="3.7109375" style="0" customWidth="1"/>
    <col min="2" max="2" width="8.57421875" style="0" customWidth="1"/>
    <col min="3" max="3" width="10.7109375" style="0" customWidth="1"/>
    <col min="4" max="4" width="23.7109375" style="0" customWidth="1"/>
    <col min="5" max="8" width="7.421875" style="0" customWidth="1"/>
    <col min="9" max="9" width="9.8515625" style="0" customWidth="1"/>
  </cols>
  <sheetData>
    <row r="1" spans="1:6" ht="21">
      <c r="A1" s="2" t="s">
        <v>102</v>
      </c>
      <c r="B1" s="2"/>
      <c r="C1" s="2"/>
      <c r="D1" s="2"/>
      <c r="E1" s="2"/>
      <c r="F1" s="2"/>
    </row>
    <row r="2" spans="1:6" ht="21">
      <c r="A2" s="1" t="s">
        <v>0</v>
      </c>
      <c r="B2" s="1"/>
      <c r="C2" s="1"/>
      <c r="D2" s="1"/>
      <c r="E2" s="1"/>
      <c r="F2" s="2"/>
    </row>
    <row r="4" spans="1:4" ht="18.75">
      <c r="A4" s="1" t="s">
        <v>2</v>
      </c>
      <c r="B4" s="1"/>
      <c r="C4" s="1"/>
      <c r="D4" s="1"/>
    </row>
    <row r="6" spans="1:9" ht="15.75" thickBot="1">
      <c r="A6" s="36"/>
      <c r="B6" s="36"/>
      <c r="C6" s="36"/>
      <c r="D6" s="36"/>
      <c r="E6" s="36"/>
      <c r="F6" s="36"/>
      <c r="G6" s="36"/>
      <c r="H6" s="36"/>
      <c r="I6" s="36"/>
    </row>
    <row r="7" spans="1:9" ht="16.5" customHeight="1" thickBot="1">
      <c r="A7" s="49" t="s">
        <v>12</v>
      </c>
      <c r="B7" s="37" t="s">
        <v>4</v>
      </c>
      <c r="C7" s="50" t="s">
        <v>5</v>
      </c>
      <c r="D7" s="49" t="s">
        <v>6</v>
      </c>
      <c r="E7" s="49" t="s">
        <v>7</v>
      </c>
      <c r="F7" s="50" t="s">
        <v>8</v>
      </c>
      <c r="G7" s="50" t="s">
        <v>9</v>
      </c>
      <c r="H7" s="50" t="s">
        <v>11</v>
      </c>
      <c r="I7" s="49" t="s">
        <v>10</v>
      </c>
    </row>
    <row r="8" spans="1:9" ht="16.5" customHeight="1">
      <c r="A8" s="44" t="s">
        <v>26</v>
      </c>
      <c r="B8" s="32" t="s">
        <v>13</v>
      </c>
      <c r="C8" s="3" t="s">
        <v>45</v>
      </c>
      <c r="D8" s="47" t="s">
        <v>32</v>
      </c>
      <c r="E8" s="6">
        <v>9.6</v>
      </c>
      <c r="F8" s="11">
        <v>11.17</v>
      </c>
      <c r="G8" s="11">
        <v>10</v>
      </c>
      <c r="H8" s="45">
        <v>12.36</v>
      </c>
      <c r="I8" s="26">
        <f>SUM(E8:H8)</f>
        <v>43.129999999999995</v>
      </c>
    </row>
    <row r="9" spans="1:9" ht="16.5" customHeight="1">
      <c r="A9" s="43" t="s">
        <v>27</v>
      </c>
      <c r="B9" s="32" t="s">
        <v>35</v>
      </c>
      <c r="C9" s="4" t="s">
        <v>46</v>
      </c>
      <c r="D9" s="48" t="s">
        <v>32</v>
      </c>
      <c r="E9" s="7">
        <v>9.54</v>
      </c>
      <c r="F9" s="12">
        <v>11.3</v>
      </c>
      <c r="G9" s="12">
        <v>9</v>
      </c>
      <c r="H9" s="12">
        <v>12.63</v>
      </c>
      <c r="I9" s="26">
        <f>SUM(E9:H9)</f>
        <v>42.47</v>
      </c>
    </row>
    <row r="10" spans="1:9" ht="16.5" customHeight="1">
      <c r="A10" s="43" t="s">
        <v>37</v>
      </c>
      <c r="B10" s="31" t="s">
        <v>35</v>
      </c>
      <c r="C10" s="4" t="s">
        <v>101</v>
      </c>
      <c r="D10" s="48" t="s">
        <v>32</v>
      </c>
      <c r="E10" s="7">
        <v>9.5</v>
      </c>
      <c r="F10" s="12">
        <v>11.03</v>
      </c>
      <c r="G10" s="12">
        <v>9.8</v>
      </c>
      <c r="H10" s="12">
        <v>12.03</v>
      </c>
      <c r="I10" s="26">
        <f>SUM(E10:H10)</f>
        <v>42.36</v>
      </c>
    </row>
    <row r="11" spans="1:9" ht="16.5" customHeight="1">
      <c r="A11" s="43" t="s">
        <v>38</v>
      </c>
      <c r="B11" s="52" t="s">
        <v>19</v>
      </c>
      <c r="C11" s="4" t="s">
        <v>100</v>
      </c>
      <c r="D11" s="48" t="s">
        <v>32</v>
      </c>
      <c r="E11" s="7">
        <v>9.4</v>
      </c>
      <c r="F11" s="12">
        <v>11.17</v>
      </c>
      <c r="G11" s="12">
        <v>9.4</v>
      </c>
      <c r="H11" s="12">
        <v>12.36</v>
      </c>
      <c r="I11" s="46">
        <f>SUM(E11:H11)</f>
        <v>42.33</v>
      </c>
    </row>
    <row r="12" spans="1:9" ht="15.75" thickBot="1">
      <c r="A12" s="41" t="s">
        <v>39</v>
      </c>
      <c r="B12" s="51" t="s">
        <v>21</v>
      </c>
      <c r="C12" s="21" t="s">
        <v>22</v>
      </c>
      <c r="D12" s="42" t="s">
        <v>32</v>
      </c>
      <c r="E12" s="27">
        <v>9.5</v>
      </c>
      <c r="F12" s="27">
        <v>10.9</v>
      </c>
      <c r="G12" s="27">
        <v>10</v>
      </c>
      <c r="H12" s="27">
        <v>11.9</v>
      </c>
      <c r="I12" s="28">
        <f>SUM(E12:H12)</f>
        <v>42.3</v>
      </c>
    </row>
    <row r="13" spans="5:6" ht="15">
      <c r="E13" s="5"/>
      <c r="F13" s="5"/>
    </row>
    <row r="15" ht="18.75">
      <c r="B15" s="1" t="s">
        <v>16</v>
      </c>
    </row>
    <row r="16" ht="15">
      <c r="B16" s="5"/>
    </row>
    <row r="17" spans="1:5" ht="18.75">
      <c r="A17" s="9" t="s">
        <v>26</v>
      </c>
      <c r="B17" s="10" t="s">
        <v>0</v>
      </c>
      <c r="C17" s="1"/>
      <c r="D17" s="1"/>
      <c r="E17" s="1" t="s">
        <v>103</v>
      </c>
    </row>
    <row r="18" spans="1:5" ht="18.75">
      <c r="A18" s="9"/>
      <c r="B18" s="9"/>
      <c r="C18" s="1"/>
      <c r="D18" s="1"/>
      <c r="E18" s="1"/>
    </row>
    <row r="22" spans="5:9" ht="15">
      <c r="E22" s="8"/>
      <c r="G22" s="8"/>
      <c r="I22" s="8"/>
    </row>
    <row r="23" spans="3:9" ht="15">
      <c r="C23" s="5"/>
      <c r="D23" s="13"/>
      <c r="E23" s="8"/>
      <c r="F23" s="8"/>
      <c r="G23" s="8"/>
      <c r="H23" s="8"/>
      <c r="I23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veronikasp</dc:creator>
  <cp:keywords/>
  <dc:description/>
  <cp:lastModifiedBy>ZŠ Dostojevského</cp:lastModifiedBy>
  <cp:lastPrinted>2011-03-16T12:59:34Z</cp:lastPrinted>
  <dcterms:created xsi:type="dcterms:W3CDTF">2009-04-05T08:28:40Z</dcterms:created>
  <dcterms:modified xsi:type="dcterms:W3CDTF">2011-03-16T12:59:45Z</dcterms:modified>
  <cp:category/>
  <cp:version/>
  <cp:contentType/>
  <cp:contentStatus/>
</cp:coreProperties>
</file>